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yfdle.net\bsp\OCJG Admin\SFA\FY2022-23\Agencies\.New Contract Information\New Claim Packet\"/>
    </mc:Choice>
  </mc:AlternateContent>
  <xr:revisionPtr revIDLastSave="0" documentId="13_ncr:1_{2D6CDBB6-E3C0-4F24-94B3-7D503CFB0BF5}" xr6:coauthVersionLast="36" xr6:coauthVersionMax="36" xr10:uidLastSave="{00000000-0000-0000-0000-000000000000}"/>
  <workbookProtection workbookAlgorithmName="SHA-512" workbookHashValue="Qa7sLWiT7m3Ph4uBCU/P2D6ETrI+busu8hr0sbBGzJkbzqLIJ9fOOO2Z7QIBITzCvbh6FxKDa+GvLQmYbxP2rA==" workbookSaltValue="VGvSzDUJGpwzzz2I48ao1A==" workbookSpinCount="100000" lockStructure="1"/>
  <bookViews>
    <workbookView xWindow="0" yWindow="0" windowWidth="24720" windowHeight="12405" activeTab="4" xr2:uid="{161BBD53-9CC4-48EF-A912-A9DB91D0B82B}"/>
  </bookViews>
  <sheets>
    <sheet name="Tab 1 - Reporting Overview" sheetId="1" r:id="rId1"/>
    <sheet name="Tab A - Personnel Expenses" sheetId="2" r:id="rId2"/>
    <sheet name="Tab B - Fringe Benefits" sheetId="3" r:id="rId3"/>
    <sheet name="Tab C - Travel" sheetId="4" r:id="rId4"/>
    <sheet name="Tab D - Mileage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G4" i="4" l="1"/>
  <c r="G2" i="4"/>
  <c r="G6" i="4"/>
  <c r="I6" i="4"/>
  <c r="I4" i="4"/>
  <c r="J10" i="3" l="1"/>
  <c r="G30" i="2"/>
  <c r="D10" i="1" s="1"/>
  <c r="B2" i="6" l="1"/>
  <c r="E2" i="6"/>
  <c r="B4" i="6"/>
  <c r="E4" i="6"/>
  <c r="G4" i="6"/>
  <c r="E6" i="6"/>
  <c r="G6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 l="1"/>
  <c r="J20" i="4"/>
  <c r="J19" i="4"/>
  <c r="J18" i="4"/>
  <c r="J17" i="4"/>
  <c r="J16" i="4"/>
  <c r="J15" i="4"/>
  <c r="J14" i="4"/>
  <c r="J13" i="4"/>
  <c r="J12" i="4"/>
  <c r="J11" i="4"/>
  <c r="J19" i="3"/>
  <c r="J18" i="3"/>
  <c r="J17" i="3"/>
  <c r="J16" i="3"/>
  <c r="J15" i="3"/>
  <c r="J14" i="3"/>
  <c r="J13" i="3"/>
  <c r="J12" i="3"/>
  <c r="J11" i="3"/>
  <c r="J22" i="4" l="1"/>
  <c r="J23" i="4"/>
  <c r="J24" i="4"/>
  <c r="J25" i="4"/>
  <c r="J26" i="4"/>
  <c r="J27" i="4"/>
  <c r="J28" i="4"/>
  <c r="J29" i="4"/>
  <c r="J30" i="4"/>
  <c r="J31" i="4"/>
  <c r="J21" i="4"/>
  <c r="J32" i="4" l="1"/>
  <c r="I6" i="3"/>
  <c r="G6" i="3"/>
  <c r="F6" i="2"/>
  <c r="D6" i="2"/>
  <c r="B4" i="4" l="1"/>
  <c r="B2" i="4"/>
  <c r="I4" i="3"/>
  <c r="G4" i="3"/>
  <c r="G2" i="3"/>
  <c r="B4" i="3"/>
  <c r="B2" i="3"/>
  <c r="J25" i="3"/>
  <c r="J24" i="3"/>
  <c r="J23" i="3"/>
  <c r="J22" i="3"/>
  <c r="J29" i="3"/>
  <c r="J28" i="3"/>
  <c r="J27" i="3"/>
  <c r="J26" i="3"/>
  <c r="J21" i="3"/>
  <c r="J20" i="3"/>
  <c r="F4" i="2"/>
  <c r="D4" i="2"/>
  <c r="D2" i="2"/>
  <c r="B4" i="2"/>
  <c r="B2" i="2"/>
  <c r="J30" i="3" l="1"/>
  <c r="D12" i="1" s="1"/>
  <c r="D16" i="1"/>
  <c r="D14" i="1"/>
  <c r="D18" i="1" l="1"/>
</calcChain>
</file>

<file path=xl/sharedStrings.xml><?xml version="1.0" encoding="utf-8"?>
<sst xmlns="http://schemas.openxmlformats.org/spreadsheetml/2006/main" count="93" uniqueCount="58">
  <si>
    <t>Award #:</t>
  </si>
  <si>
    <t>Recipient:</t>
  </si>
  <si>
    <t>Report #:</t>
  </si>
  <si>
    <t>Reporting Period:</t>
  </si>
  <si>
    <t xml:space="preserve">to </t>
  </si>
  <si>
    <t>Expenditure Summary for This Reporting Period</t>
  </si>
  <si>
    <t>Budget Category</t>
  </si>
  <si>
    <t>Category Total</t>
  </si>
  <si>
    <t>A. Personnel</t>
  </si>
  <si>
    <t>B. Fringe Benefits</t>
  </si>
  <si>
    <t xml:space="preserve">Summarize Key Activities and Performance Achievements for all claims being reported during this reporting period. </t>
  </si>
  <si>
    <t xml:space="preserve">C. Travel </t>
  </si>
  <si>
    <t>TOTAL:</t>
  </si>
  <si>
    <t>Completed  By:</t>
  </si>
  <si>
    <t>Date:</t>
  </si>
  <si>
    <t>DETAIL OF PERSONNEL COSTS (Salaries/Overtime)</t>
  </si>
  <si>
    <t>Name</t>
  </si>
  <si>
    <t>Title</t>
  </si>
  <si>
    <t>Dates of work performed</t>
  </si>
  <si>
    <t xml:space="preserve">Hours worked </t>
  </si>
  <si>
    <t>Date Paid</t>
  </si>
  <si>
    <t>Amount Paid</t>
  </si>
  <si>
    <t>Total Personnel:</t>
  </si>
  <si>
    <t xml:space="preserve">DETAIL OF FRINGE BENEFITS </t>
  </si>
  <si>
    <t>FICA</t>
  </si>
  <si>
    <t>Health Insurance</t>
  </si>
  <si>
    <t>Life Insurance</t>
  </si>
  <si>
    <t>Retirement</t>
  </si>
  <si>
    <t xml:space="preserve">Other </t>
  </si>
  <si>
    <t>If other, please explain</t>
  </si>
  <si>
    <t>Total Benefits</t>
  </si>
  <si>
    <t>Fringe Benefit Cost Total:</t>
  </si>
  <si>
    <t>Travel Total:</t>
  </si>
  <si>
    <t>Worker's
Comp</t>
  </si>
  <si>
    <t>Purpose of travel (i.e. training, case # or conference)</t>
  </si>
  <si>
    <t>Meals</t>
  </si>
  <si>
    <t>Other</t>
  </si>
  <si>
    <t>DETAIL OF TRAVEL</t>
  </si>
  <si>
    <t>Dates of travel with hours of departure and return</t>
  </si>
  <si>
    <t>Hotel</t>
  </si>
  <si>
    <t xml:space="preserve">Total charged to project </t>
  </si>
  <si>
    <t>Travel point of origin to destination</t>
  </si>
  <si>
    <t>[SELECT]</t>
  </si>
  <si>
    <t>Performance Date Range:</t>
  </si>
  <si>
    <t>D. Mileage (not associated with travel)</t>
  </si>
  <si>
    <t>Dates</t>
  </si>
  <si>
    <t>Employee Name and Title</t>
  </si>
  <si>
    <t>Case Number or Training Title</t>
  </si>
  <si>
    <t>Miles</t>
  </si>
  <si>
    <t>Rate per Mile</t>
  </si>
  <si>
    <t>to</t>
  </si>
  <si>
    <t xml:space="preserve">DETAIL OF MILEAGE </t>
  </si>
  <si>
    <t>MileageTotal:</t>
  </si>
  <si>
    <t>Registration</t>
  </si>
  <si>
    <t>Employee name
 and title</t>
  </si>
  <si>
    <t>Request #:</t>
  </si>
  <si>
    <t xml:space="preserve">Name, Title </t>
  </si>
  <si>
    <t xml:space="preserve">I hereby certify that the information presented is true and valid and incurred in accordance with the agreement.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</si>
</sst>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m/dd/yyyy"/>
    <numFmt numFmtId="165" formatCode="mm/yyyy"/>
    <numFmt numFmtId="166" formatCode="&quot;$&quot;#,##0.00"/>
    <numFmt numFmtId="167" formatCode="mm/d/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65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/>
    <xf numFmtId="0" fontId="2" fillId="0" borderId="0" xfId="0" applyFont="1" applyBorder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</xf>
    <xf numFmtId="8" fontId="5" fillId="4" borderId="28" xfId="0" applyNumberFormat="1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14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center" vertical="center"/>
    </xf>
    <xf numFmtId="14" fontId="4" fillId="4" borderId="28" xfId="0" applyNumberFormat="1" applyFont="1" applyFill="1" applyBorder="1" applyAlignment="1" applyProtection="1">
      <alignment horizontal="center" vertical="center"/>
    </xf>
    <xf numFmtId="8" fontId="4" fillId="4" borderId="28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8" fontId="1" fillId="4" borderId="28" xfId="0" applyNumberFormat="1" applyFont="1" applyFill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left"/>
    </xf>
    <xf numFmtId="0" fontId="4" fillId="4" borderId="28" xfId="0" applyFont="1" applyFill="1" applyBorder="1" applyAlignment="1" applyProtection="1">
      <alignment horizontal="center" vertical="center" wrapText="1"/>
    </xf>
    <xf numFmtId="14" fontId="4" fillId="4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/>
    </xf>
    <xf numFmtId="0" fontId="6" fillId="4" borderId="28" xfId="0" applyFont="1" applyFill="1" applyBorder="1" applyAlignment="1" applyProtection="1">
      <alignment horizontal="center" vertical="center" wrapText="1"/>
    </xf>
    <xf numFmtId="8" fontId="7" fillId="4" borderId="28" xfId="0" applyNumberFormat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8" fontId="5" fillId="4" borderId="28" xfId="0" applyNumberFormat="1" applyFont="1" applyFill="1" applyBorder="1" applyAlignment="1" applyProtection="1">
      <alignment vertical="center" wrapText="1"/>
    </xf>
    <xf numFmtId="49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left"/>
    </xf>
    <xf numFmtId="0" fontId="6" fillId="4" borderId="28" xfId="0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center"/>
    </xf>
    <xf numFmtId="8" fontId="4" fillId="4" borderId="28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5" fillId="4" borderId="2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/>
    <xf numFmtId="166" fontId="7" fillId="0" borderId="28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0" fontId="6" fillId="4" borderId="25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166" fontId="1" fillId="4" borderId="28" xfId="0" applyNumberFormat="1" applyFont="1" applyFill="1" applyBorder="1" applyAlignment="1" applyProtection="1">
      <alignment vertical="center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8" xfId="0" applyFont="1" applyFill="1" applyBorder="1" applyAlignment="1" applyProtection="1">
      <alignment horizontal="center" vertical="distributed" wrapText="1"/>
    </xf>
    <xf numFmtId="164" fontId="2" fillId="0" borderId="31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center"/>
    </xf>
    <xf numFmtId="0" fontId="2" fillId="0" borderId="1" xfId="0" applyFont="1" applyBorder="1" applyProtection="1"/>
    <xf numFmtId="0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/>
    <xf numFmtId="164" fontId="2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left"/>
    </xf>
    <xf numFmtId="167" fontId="2" fillId="0" borderId="1" xfId="0" applyNumberFormat="1" applyFont="1" applyBorder="1" applyAlignment="1" applyProtection="1">
      <alignment horizontal="right"/>
    </xf>
    <xf numFmtId="0" fontId="2" fillId="3" borderId="17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20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8" fontId="2" fillId="0" borderId="18" xfId="0" applyNumberFormat="1" applyFont="1" applyBorder="1" applyAlignment="1" applyProtection="1">
      <alignment horizontal="right" vertical="center"/>
    </xf>
    <xf numFmtId="8" fontId="2" fillId="0" borderId="19" xfId="0" applyNumberFormat="1" applyFont="1" applyBorder="1" applyAlignment="1" applyProtection="1">
      <alignment horizontal="right" vertical="center"/>
    </xf>
    <xf numFmtId="8" fontId="2" fillId="0" borderId="21" xfId="0" applyNumberFormat="1" applyFont="1" applyBorder="1" applyAlignment="1" applyProtection="1">
      <alignment horizontal="right" vertical="center"/>
    </xf>
    <xf numFmtId="8" fontId="2" fillId="0" borderId="22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8" fontId="2" fillId="0" borderId="12" xfId="0" applyNumberFormat="1" applyFont="1" applyBorder="1" applyAlignment="1" applyProtection="1">
      <alignment horizontal="right" vertical="center"/>
    </xf>
    <xf numFmtId="8" fontId="2" fillId="0" borderId="13" xfId="0" applyNumberFormat="1" applyFont="1" applyBorder="1" applyAlignment="1" applyProtection="1">
      <alignment horizontal="right" vertical="center"/>
    </xf>
    <xf numFmtId="8" fontId="2" fillId="0" borderId="15" xfId="0" applyNumberFormat="1" applyFont="1" applyBorder="1" applyAlignment="1" applyProtection="1">
      <alignment horizontal="right" vertical="center"/>
    </xf>
    <xf numFmtId="8" fontId="2" fillId="0" borderId="16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right" vertical="center"/>
    </xf>
    <xf numFmtId="166" fontId="1" fillId="3" borderId="6" xfId="0" applyNumberFormat="1" applyFont="1" applyFill="1" applyBorder="1" applyAlignment="1" applyProtection="1">
      <alignment horizontal="right" vertical="center"/>
    </xf>
    <xf numFmtId="166" fontId="1" fillId="3" borderId="7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right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right" vertical="center"/>
    </xf>
    <xf numFmtId="0" fontId="5" fillId="4" borderId="26" xfId="0" applyFont="1" applyFill="1" applyBorder="1" applyAlignment="1" applyProtection="1">
      <alignment horizontal="right" vertical="center"/>
    </xf>
    <xf numFmtId="0" fontId="5" fillId="4" borderId="27" xfId="0" applyFont="1" applyFill="1" applyBorder="1" applyAlignment="1" applyProtection="1">
      <alignment horizontal="right" vertical="center"/>
    </xf>
    <xf numFmtId="0" fontId="1" fillId="4" borderId="25" xfId="0" applyFont="1" applyFill="1" applyBorder="1" applyAlignment="1" applyProtection="1">
      <alignment horizontal="right" vertical="center"/>
    </xf>
    <xf numFmtId="0" fontId="1" fillId="4" borderId="26" xfId="0" applyFont="1" applyFill="1" applyBorder="1" applyAlignment="1" applyProtection="1">
      <alignment horizontal="right" vertical="center"/>
    </xf>
    <xf numFmtId="0" fontId="1" fillId="4" borderId="27" xfId="0" applyFont="1" applyFill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/>
    </xf>
    <xf numFmtId="164" fontId="2" fillId="0" borderId="31" xfId="0" applyNumberFormat="1" applyFont="1" applyBorder="1" applyAlignment="1" applyProtection="1">
      <alignment horizontal="left"/>
    </xf>
    <xf numFmtId="0" fontId="10" fillId="2" borderId="29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right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2" fillId="0" borderId="0" xfId="0" applyFont="1" applyBorder="1" applyProtection="1"/>
    <xf numFmtId="0" fontId="8" fillId="2" borderId="2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6DFD5-5C5B-4B48-B973-1484D74C5AD2}">
  <sheetPr codeName="Sheet1"/>
  <dimension ref="A2:N34"/>
  <sheetViews>
    <sheetView view="pageLayout" zoomScale="115" zoomScaleNormal="100" zoomScalePageLayoutView="115" workbookViewId="0">
      <selection activeCell="H10" sqref="H10:N34"/>
    </sheetView>
  </sheetViews>
  <sheetFormatPr defaultRowHeight="14.25" x14ac:dyDescent="0.2"/>
  <cols>
    <col min="1" max="1" width="11.85546875" style="2" bestFit="1" customWidth="1"/>
    <col min="2" max="2" width="9.140625" style="2"/>
    <col min="3" max="3" width="18.28515625" style="2" customWidth="1"/>
    <col min="4" max="5" width="9.140625" style="2"/>
    <col min="6" max="6" width="1.85546875" style="2" customWidth="1"/>
    <col min="7" max="7" width="5.5703125" style="2" customWidth="1"/>
    <col min="8" max="8" width="9.140625" style="2"/>
    <col min="9" max="9" width="11.85546875" style="2" bestFit="1" customWidth="1"/>
    <col min="10" max="10" width="9.140625" style="2"/>
    <col min="11" max="11" width="11.85546875" style="2" bestFit="1" customWidth="1"/>
    <col min="12" max="13" width="9.140625" style="2"/>
    <col min="14" max="14" width="8.42578125" style="2" customWidth="1"/>
    <col min="15" max="16384" width="9.140625" style="2"/>
  </cols>
  <sheetData>
    <row r="2" spans="1:14" ht="15" x14ac:dyDescent="0.25">
      <c r="A2" s="51" t="s">
        <v>0</v>
      </c>
      <c r="B2" s="94"/>
      <c r="C2" s="94"/>
      <c r="D2" s="83" t="s">
        <v>1</v>
      </c>
      <c r="E2" s="83"/>
      <c r="F2" s="83"/>
      <c r="G2" s="94"/>
      <c r="H2" s="94"/>
      <c r="I2" s="94"/>
      <c r="J2" s="94"/>
      <c r="K2" s="94"/>
      <c r="L2" s="94"/>
      <c r="M2" s="94"/>
      <c r="N2" s="94"/>
    </row>
    <row r="3" spans="1:14" x14ac:dyDescent="0.2">
      <c r="A3" s="52"/>
    </row>
    <row r="4" spans="1:14" ht="15" x14ac:dyDescent="0.25">
      <c r="A4" s="51" t="s">
        <v>55</v>
      </c>
      <c r="B4" s="94" t="s">
        <v>42</v>
      </c>
      <c r="C4" s="94"/>
      <c r="D4" s="83" t="s">
        <v>3</v>
      </c>
      <c r="E4" s="83"/>
      <c r="F4" s="83"/>
      <c r="G4" s="95" t="s">
        <v>42</v>
      </c>
      <c r="H4" s="95"/>
      <c r="I4" s="95"/>
      <c r="J4" s="3" t="s">
        <v>4</v>
      </c>
      <c r="K4" s="96" t="s">
        <v>42</v>
      </c>
      <c r="L4" s="96"/>
      <c r="M4" s="96"/>
      <c r="N4" s="4"/>
    </row>
    <row r="5" spans="1:14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" x14ac:dyDescent="0.25">
      <c r="A6" s="111" t="s">
        <v>43</v>
      </c>
      <c r="B6" s="112"/>
      <c r="C6" s="112"/>
      <c r="D6" s="112"/>
      <c r="E6" s="112"/>
      <c r="F6" s="112"/>
      <c r="G6" s="95" t="s">
        <v>42</v>
      </c>
      <c r="H6" s="95"/>
      <c r="I6" s="95"/>
      <c r="J6" s="3" t="s">
        <v>4</v>
      </c>
      <c r="K6" s="96" t="s">
        <v>42</v>
      </c>
      <c r="L6" s="96"/>
      <c r="M6" s="96"/>
      <c r="N6" s="4"/>
    </row>
    <row r="7" spans="1:14" ht="15.75" thickBot="1" x14ac:dyDescent="0.3">
      <c r="A7" s="113"/>
      <c r="B7" s="114"/>
      <c r="C7" s="114"/>
      <c r="D7" s="114"/>
      <c r="E7" s="114"/>
      <c r="F7" s="114"/>
      <c r="G7" s="54"/>
      <c r="H7" s="54"/>
      <c r="I7" s="54"/>
      <c r="J7" s="54"/>
      <c r="K7" s="54"/>
      <c r="L7" s="54"/>
      <c r="M7" s="54"/>
      <c r="N7" s="54"/>
    </row>
    <row r="8" spans="1:14" ht="15" x14ac:dyDescent="0.25">
      <c r="A8" s="115" t="s">
        <v>5</v>
      </c>
      <c r="B8" s="116"/>
      <c r="C8" s="116"/>
      <c r="D8" s="116"/>
      <c r="E8" s="116"/>
      <c r="F8" s="117"/>
      <c r="H8" s="122" t="s">
        <v>10</v>
      </c>
      <c r="I8" s="123"/>
      <c r="J8" s="123"/>
      <c r="K8" s="123"/>
      <c r="L8" s="123"/>
      <c r="M8" s="123"/>
      <c r="N8" s="124"/>
    </row>
    <row r="9" spans="1:14" ht="15.75" thickBot="1" x14ac:dyDescent="0.25">
      <c r="A9" s="118" t="s">
        <v>6</v>
      </c>
      <c r="B9" s="119"/>
      <c r="C9" s="119"/>
      <c r="D9" s="120" t="s">
        <v>7</v>
      </c>
      <c r="E9" s="120"/>
      <c r="F9" s="121"/>
      <c r="H9" s="125"/>
      <c r="I9" s="126"/>
      <c r="J9" s="126"/>
      <c r="K9" s="126"/>
      <c r="L9" s="126"/>
      <c r="M9" s="126"/>
      <c r="N9" s="127"/>
    </row>
    <row r="10" spans="1:14" ht="15" customHeight="1" x14ac:dyDescent="0.2">
      <c r="A10" s="86" t="s">
        <v>8</v>
      </c>
      <c r="B10" s="87"/>
      <c r="C10" s="87"/>
      <c r="D10" s="90">
        <f>'Tab A - Personnel Expenses'!G30</f>
        <v>0</v>
      </c>
      <c r="E10" s="90"/>
      <c r="F10" s="91"/>
      <c r="H10" s="97"/>
      <c r="I10" s="98"/>
      <c r="J10" s="98"/>
      <c r="K10" s="98"/>
      <c r="L10" s="98"/>
      <c r="M10" s="98"/>
      <c r="N10" s="99"/>
    </row>
    <row r="11" spans="1:14" ht="15" customHeight="1" x14ac:dyDescent="0.2">
      <c r="A11" s="88"/>
      <c r="B11" s="89"/>
      <c r="C11" s="89"/>
      <c r="D11" s="92"/>
      <c r="E11" s="92"/>
      <c r="F11" s="93"/>
      <c r="H11" s="100"/>
      <c r="I11" s="101"/>
      <c r="J11" s="101"/>
      <c r="K11" s="101"/>
      <c r="L11" s="101"/>
      <c r="M11" s="101"/>
      <c r="N11" s="102"/>
    </row>
    <row r="12" spans="1:14" ht="15" customHeight="1" x14ac:dyDescent="0.2">
      <c r="A12" s="75" t="s">
        <v>9</v>
      </c>
      <c r="B12" s="76"/>
      <c r="C12" s="76"/>
      <c r="D12" s="79">
        <f>'Tab B - Fringe Benefits'!J30</f>
        <v>0</v>
      </c>
      <c r="E12" s="79"/>
      <c r="F12" s="80"/>
      <c r="H12" s="100"/>
      <c r="I12" s="101"/>
      <c r="J12" s="101"/>
      <c r="K12" s="101"/>
      <c r="L12" s="101"/>
      <c r="M12" s="101"/>
      <c r="N12" s="102"/>
    </row>
    <row r="13" spans="1:14" ht="15" customHeight="1" x14ac:dyDescent="0.2">
      <c r="A13" s="77"/>
      <c r="B13" s="78"/>
      <c r="C13" s="78"/>
      <c r="D13" s="81"/>
      <c r="E13" s="81"/>
      <c r="F13" s="82"/>
      <c r="H13" s="100"/>
      <c r="I13" s="101"/>
      <c r="J13" s="101"/>
      <c r="K13" s="101"/>
      <c r="L13" s="101"/>
      <c r="M13" s="101"/>
      <c r="N13" s="102"/>
    </row>
    <row r="14" spans="1:14" ht="15" customHeight="1" x14ac:dyDescent="0.2">
      <c r="A14" s="75" t="s">
        <v>11</v>
      </c>
      <c r="B14" s="76"/>
      <c r="C14" s="76"/>
      <c r="D14" s="79">
        <f>'Tab C - Travel'!J32</f>
        <v>0</v>
      </c>
      <c r="E14" s="79"/>
      <c r="F14" s="80"/>
      <c r="H14" s="100"/>
      <c r="I14" s="101"/>
      <c r="J14" s="101"/>
      <c r="K14" s="101"/>
      <c r="L14" s="101"/>
      <c r="M14" s="101"/>
      <c r="N14" s="102"/>
    </row>
    <row r="15" spans="1:14" ht="15" customHeight="1" x14ac:dyDescent="0.2">
      <c r="A15" s="77"/>
      <c r="B15" s="78"/>
      <c r="C15" s="78"/>
      <c r="D15" s="81"/>
      <c r="E15" s="81"/>
      <c r="F15" s="82"/>
      <c r="H15" s="100"/>
      <c r="I15" s="101"/>
      <c r="J15" s="101"/>
      <c r="K15" s="101"/>
      <c r="L15" s="101"/>
      <c r="M15" s="101"/>
      <c r="N15" s="102"/>
    </row>
    <row r="16" spans="1:14" ht="15" customHeight="1" x14ac:dyDescent="0.2">
      <c r="A16" s="75" t="s">
        <v>44</v>
      </c>
      <c r="B16" s="76"/>
      <c r="C16" s="76"/>
      <c r="D16" s="79">
        <f>'Tab D - Mileage'!G28</f>
        <v>0</v>
      </c>
      <c r="E16" s="79"/>
      <c r="F16" s="80"/>
      <c r="H16" s="100"/>
      <c r="I16" s="101"/>
      <c r="J16" s="101"/>
      <c r="K16" s="101"/>
      <c r="L16" s="101"/>
      <c r="M16" s="101"/>
      <c r="N16" s="102"/>
    </row>
    <row r="17" spans="1:14" ht="14.25" customHeight="1" thickBot="1" x14ac:dyDescent="0.25">
      <c r="A17" s="77"/>
      <c r="B17" s="78"/>
      <c r="C17" s="78"/>
      <c r="D17" s="81"/>
      <c r="E17" s="81"/>
      <c r="F17" s="82"/>
      <c r="H17" s="100"/>
      <c r="I17" s="101"/>
      <c r="J17" s="101"/>
      <c r="K17" s="101"/>
      <c r="L17" s="101"/>
      <c r="M17" s="101"/>
      <c r="N17" s="102"/>
    </row>
    <row r="18" spans="1:14" ht="15.75" thickBot="1" x14ac:dyDescent="0.25">
      <c r="A18" s="106" t="s">
        <v>12</v>
      </c>
      <c r="B18" s="107"/>
      <c r="C18" s="107"/>
      <c r="D18" s="108">
        <f>SUM(D10:F17)</f>
        <v>0</v>
      </c>
      <c r="E18" s="108"/>
      <c r="F18" s="109"/>
      <c r="H18" s="100"/>
      <c r="I18" s="101"/>
      <c r="J18" s="101"/>
      <c r="K18" s="101"/>
      <c r="L18" s="101"/>
      <c r="M18" s="101"/>
      <c r="N18" s="102"/>
    </row>
    <row r="19" spans="1:14" ht="15" x14ac:dyDescent="0.2">
      <c r="F19" s="6"/>
      <c r="H19" s="100"/>
      <c r="I19" s="101"/>
      <c r="J19" s="101"/>
      <c r="K19" s="101"/>
      <c r="L19" s="101"/>
      <c r="M19" s="101"/>
      <c r="N19" s="102"/>
    </row>
    <row r="20" spans="1:14" ht="15" customHeight="1" x14ac:dyDescent="0.2">
      <c r="A20" s="110" t="s">
        <v>57</v>
      </c>
      <c r="B20" s="110"/>
      <c r="C20" s="110"/>
      <c r="D20" s="110"/>
      <c r="E20" s="110"/>
      <c r="H20" s="100"/>
      <c r="I20" s="101"/>
      <c r="J20" s="101"/>
      <c r="K20" s="101"/>
      <c r="L20" s="101"/>
      <c r="M20" s="101"/>
      <c r="N20" s="102"/>
    </row>
    <row r="21" spans="1:14" ht="15" customHeight="1" x14ac:dyDescent="0.2">
      <c r="A21" s="110"/>
      <c r="B21" s="110"/>
      <c r="C21" s="110"/>
      <c r="D21" s="110"/>
      <c r="E21" s="110"/>
      <c r="H21" s="100"/>
      <c r="I21" s="101"/>
      <c r="J21" s="101"/>
      <c r="K21" s="101"/>
      <c r="L21" s="101"/>
      <c r="M21" s="101"/>
      <c r="N21" s="102"/>
    </row>
    <row r="22" spans="1:14" ht="15" customHeight="1" x14ac:dyDescent="0.2">
      <c r="H22" s="100"/>
      <c r="I22" s="101"/>
      <c r="J22" s="101"/>
      <c r="K22" s="101"/>
      <c r="L22" s="101"/>
      <c r="M22" s="101"/>
      <c r="N22" s="102"/>
    </row>
    <row r="23" spans="1:14" ht="15" customHeight="1" x14ac:dyDescent="0.25">
      <c r="A23" s="83" t="s">
        <v>13</v>
      </c>
      <c r="B23" s="83"/>
      <c r="C23" s="85"/>
      <c r="D23" s="85"/>
      <c r="E23" s="85"/>
      <c r="H23" s="100"/>
      <c r="I23" s="101"/>
      <c r="J23" s="101"/>
      <c r="K23" s="101"/>
      <c r="L23" s="101"/>
      <c r="M23" s="101"/>
      <c r="N23" s="102"/>
    </row>
    <row r="24" spans="1:14" ht="15" customHeight="1" x14ac:dyDescent="0.2">
      <c r="H24" s="100"/>
      <c r="I24" s="101"/>
      <c r="J24" s="101"/>
      <c r="K24" s="101"/>
      <c r="L24" s="101"/>
      <c r="M24" s="101"/>
      <c r="N24" s="102"/>
    </row>
    <row r="25" spans="1:14" ht="15" x14ac:dyDescent="0.25">
      <c r="A25" s="83" t="s">
        <v>14</v>
      </c>
      <c r="B25" s="83"/>
      <c r="C25" s="84"/>
      <c r="D25" s="85"/>
      <c r="E25" s="85"/>
      <c r="H25" s="100"/>
      <c r="I25" s="101"/>
      <c r="J25" s="101"/>
      <c r="K25" s="101"/>
      <c r="L25" s="101"/>
      <c r="M25" s="101"/>
      <c r="N25" s="102"/>
    </row>
    <row r="26" spans="1:14" ht="15" customHeight="1" x14ac:dyDescent="0.2">
      <c r="H26" s="100"/>
      <c r="I26" s="101"/>
      <c r="J26" s="101"/>
      <c r="K26" s="101"/>
      <c r="L26" s="101"/>
      <c r="M26" s="101"/>
      <c r="N26" s="102"/>
    </row>
    <row r="27" spans="1:14" ht="15" customHeight="1" x14ac:dyDescent="0.2">
      <c r="H27" s="100"/>
      <c r="I27" s="101"/>
      <c r="J27" s="101"/>
      <c r="K27" s="101"/>
      <c r="L27" s="101"/>
      <c r="M27" s="101"/>
      <c r="N27" s="102"/>
    </row>
    <row r="28" spans="1:14" ht="15" customHeight="1" x14ac:dyDescent="0.2">
      <c r="H28" s="100"/>
      <c r="I28" s="101"/>
      <c r="J28" s="101"/>
      <c r="K28" s="101"/>
      <c r="L28" s="101"/>
      <c r="M28" s="101"/>
      <c r="N28" s="102"/>
    </row>
    <row r="29" spans="1:14" ht="15" customHeight="1" x14ac:dyDescent="0.2">
      <c r="H29" s="100"/>
      <c r="I29" s="101"/>
      <c r="J29" s="101"/>
      <c r="K29" s="101"/>
      <c r="L29" s="101"/>
      <c r="M29" s="101"/>
      <c r="N29" s="102"/>
    </row>
    <row r="30" spans="1:14" ht="15" customHeight="1" x14ac:dyDescent="0.2">
      <c r="H30" s="100"/>
      <c r="I30" s="101"/>
      <c r="J30" s="101"/>
      <c r="K30" s="101"/>
      <c r="L30" s="101"/>
      <c r="M30" s="101"/>
      <c r="N30" s="102"/>
    </row>
    <row r="31" spans="1:14" ht="15" customHeight="1" x14ac:dyDescent="0.2">
      <c r="H31" s="100"/>
      <c r="I31" s="101"/>
      <c r="J31" s="101"/>
      <c r="K31" s="101"/>
      <c r="L31" s="101"/>
      <c r="M31" s="101"/>
      <c r="N31" s="102"/>
    </row>
    <row r="32" spans="1:14" ht="15" customHeight="1" x14ac:dyDescent="0.2">
      <c r="H32" s="100"/>
      <c r="I32" s="101"/>
      <c r="J32" s="101"/>
      <c r="K32" s="101"/>
      <c r="L32" s="101"/>
      <c r="M32" s="101"/>
      <c r="N32" s="102"/>
    </row>
    <row r="33" spans="8:14" ht="15" customHeight="1" x14ac:dyDescent="0.2">
      <c r="H33" s="100"/>
      <c r="I33" s="101"/>
      <c r="J33" s="101"/>
      <c r="K33" s="101"/>
      <c r="L33" s="101"/>
      <c r="M33" s="101"/>
      <c r="N33" s="102"/>
    </row>
    <row r="34" spans="8:14" ht="15" customHeight="1" thickBot="1" x14ac:dyDescent="0.25">
      <c r="H34" s="103"/>
      <c r="I34" s="104"/>
      <c r="J34" s="104"/>
      <c r="K34" s="104"/>
      <c r="L34" s="104"/>
      <c r="M34" s="104"/>
      <c r="N34" s="105"/>
    </row>
  </sheetData>
  <sheetProtection algorithmName="SHA-512" hashValue="dPiN6I9gDHIomZnPzWZo+HmILuatxJFlKxg71bTWvtokZW1tnQ7yOiCVh+H1SJdHlilaXTpYDWjlXz0FrI80Xg==" saltValue="LLqtTB4O0dkNzrlFOQpseQ==" spinCount="100000" sheet="1" objects="1" scenarios="1" selectLockedCells="1"/>
  <mergeCells count="31">
    <mergeCell ref="A6:F6"/>
    <mergeCell ref="G6:I6"/>
    <mergeCell ref="A7:F7"/>
    <mergeCell ref="A8:F8"/>
    <mergeCell ref="A9:C9"/>
    <mergeCell ref="D9:F9"/>
    <mergeCell ref="H8:N9"/>
    <mergeCell ref="A10:C11"/>
    <mergeCell ref="D10:F11"/>
    <mergeCell ref="B2:C2"/>
    <mergeCell ref="D2:F2"/>
    <mergeCell ref="G2:N2"/>
    <mergeCell ref="B4:C4"/>
    <mergeCell ref="D4:F4"/>
    <mergeCell ref="G4:I4"/>
    <mergeCell ref="K4:M4"/>
    <mergeCell ref="K6:M6"/>
    <mergeCell ref="H10:N34"/>
    <mergeCell ref="A18:C18"/>
    <mergeCell ref="D18:F18"/>
    <mergeCell ref="A20:E21"/>
    <mergeCell ref="A12:C13"/>
    <mergeCell ref="D12:F13"/>
    <mergeCell ref="A14:C15"/>
    <mergeCell ref="D14:F15"/>
    <mergeCell ref="A16:C17"/>
    <mergeCell ref="D16:F17"/>
    <mergeCell ref="A25:B25"/>
    <mergeCell ref="C25:E25"/>
    <mergeCell ref="A23:B23"/>
    <mergeCell ref="C23:E23"/>
  </mergeCells>
  <dataValidations count="3">
    <dataValidation type="list" allowBlank="1" showInputMessage="1" showErrorMessage="1" sqref="B4" xr:uid="{8EBB4206-9EDB-4357-AF36-ED7CD506E899}">
      <formula1>"[SELECT], EX01, EX02, EX03, EX04, EX05, EX06, EX07, EX08, EX09, EX10, EX11, EX12"</formula1>
    </dataValidation>
    <dataValidation type="list" allowBlank="1" showInputMessage="1" showErrorMessage="1" sqref="G4:I4 G6:I6" xr:uid="{B4817916-B989-43AA-AD01-374459FD19CD}">
      <formula1>"[SELECT], 07/01/2023, 08/01/2023, 09/01/2023, 10/01/2023, 11/01/2023, 12/01/2023, 01/01/2024, 02/01/2024, 03/01/2024, 04/01/2024, 05/01/2024, 06/01/2024"</formula1>
    </dataValidation>
    <dataValidation type="list" allowBlank="1" showInputMessage="1" showErrorMessage="1" sqref="K4:M4 K6:M6" xr:uid="{9934CE1F-EEFC-4DAB-A70D-8B760999C661}">
      <formula1>"[SELECT], 07/31/2023, 08/31/2023, 09/30/2023, 10/31/2023, 11/30/2023, 12/31/2023, 01/31/2024, 02/28/2024, 03/31/2024, 04/30/2024, 05/31/2024, 06/30/2024"</formula1>
    </dataValidation>
  </dataValidations>
  <pageMargins left="0.25" right="0.25" top="0.75" bottom="0.75" header="0.3" footer="0.3"/>
  <pageSetup orientation="landscape" r:id="rId1"/>
  <headerFooter>
    <oddHeader>&amp;C&amp;"Arial,Bold"FY2023-24 Electronic Surveillance Support Team (ESST)
Expenditure Report for Payment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DE2E-628E-443A-8270-F55B657808A2}">
  <sheetPr codeName="Sheet2"/>
  <dimension ref="A2:G30"/>
  <sheetViews>
    <sheetView view="pageLayout" zoomScaleNormal="100" workbookViewId="0">
      <selection activeCell="A10" sqref="A10"/>
    </sheetView>
  </sheetViews>
  <sheetFormatPr defaultRowHeight="14.25" x14ac:dyDescent="0.2"/>
  <cols>
    <col min="1" max="1" width="20.140625" style="2" customWidth="1"/>
    <col min="2" max="2" width="15.5703125" style="2" customWidth="1"/>
    <col min="3" max="3" width="33.85546875" style="2" customWidth="1"/>
    <col min="4" max="4" width="22.85546875" style="2" customWidth="1"/>
    <col min="5" max="6" width="13.28515625" style="2" customWidth="1"/>
    <col min="7" max="7" width="13.85546875" style="2" customWidth="1"/>
    <col min="8" max="16384" width="9.140625" style="2"/>
  </cols>
  <sheetData>
    <row r="2" spans="1:7" ht="15" x14ac:dyDescent="0.25">
      <c r="A2" s="39" t="s">
        <v>0</v>
      </c>
      <c r="B2" s="41">
        <f>'Tab 1 - Reporting Overview'!B2</f>
        <v>0</v>
      </c>
      <c r="C2" s="7" t="s">
        <v>1</v>
      </c>
      <c r="D2" s="128">
        <f>'Tab 1 - Reporting Overview'!G2</f>
        <v>0</v>
      </c>
      <c r="E2" s="128"/>
      <c r="F2" s="128"/>
      <c r="G2" s="128"/>
    </row>
    <row r="3" spans="1:7" x14ac:dyDescent="0.2">
      <c r="A3" s="42"/>
      <c r="B3" s="48"/>
    </row>
    <row r="4" spans="1:7" ht="15" x14ac:dyDescent="0.25">
      <c r="A4" s="39" t="s">
        <v>55</v>
      </c>
      <c r="B4" s="41" t="str">
        <f>'Tab 1 - Reporting Overview'!B4:B4</f>
        <v>[SELECT]</v>
      </c>
      <c r="C4" s="7" t="s">
        <v>3</v>
      </c>
      <c r="D4" s="8" t="str">
        <f>'Tab 1 - Reporting Overview'!G4</f>
        <v>[SELECT]</v>
      </c>
      <c r="E4" s="3" t="s">
        <v>4</v>
      </c>
      <c r="F4" s="129" t="str">
        <f>'Tab 1 - Reporting Overview'!K4</f>
        <v>[SELECT]</v>
      </c>
      <c r="G4" s="129"/>
    </row>
    <row r="5" spans="1:7" ht="15" x14ac:dyDescent="0.25">
      <c r="A5" s="1"/>
      <c r="B5" s="33"/>
      <c r="C5" s="28"/>
      <c r="D5" s="34"/>
      <c r="E5" s="35"/>
      <c r="F5" s="36"/>
      <c r="G5" s="36"/>
    </row>
    <row r="6" spans="1:7" ht="15" x14ac:dyDescent="0.25">
      <c r="A6" s="1"/>
      <c r="B6" s="33"/>
      <c r="C6" s="28" t="s">
        <v>43</v>
      </c>
      <c r="D6" s="30" t="str">
        <f>'Tab 1 - Reporting Overview'!G6</f>
        <v>[SELECT]</v>
      </c>
      <c r="E6" s="3" t="s">
        <v>50</v>
      </c>
      <c r="F6" s="31" t="str">
        <f>'Tab 1 - Reporting Overview'!K6</f>
        <v>[SELECT]</v>
      </c>
      <c r="G6" s="31"/>
    </row>
    <row r="7" spans="1:7" x14ac:dyDescent="0.2">
      <c r="A7" s="5"/>
      <c r="B7" s="5"/>
      <c r="C7" s="5"/>
      <c r="D7" s="5"/>
      <c r="E7" s="5"/>
      <c r="F7" s="5"/>
      <c r="G7" s="5"/>
    </row>
    <row r="8" spans="1:7" ht="20.25" x14ac:dyDescent="0.2">
      <c r="A8" s="130" t="s">
        <v>15</v>
      </c>
      <c r="B8" s="131"/>
      <c r="C8" s="131"/>
      <c r="D8" s="131"/>
      <c r="E8" s="131"/>
      <c r="F8" s="131"/>
      <c r="G8" s="132"/>
    </row>
    <row r="9" spans="1:7" s="16" customFormat="1" x14ac:dyDescent="0.25">
      <c r="A9" s="13" t="s">
        <v>16</v>
      </c>
      <c r="B9" s="13" t="s">
        <v>17</v>
      </c>
      <c r="C9" s="13" t="s">
        <v>47</v>
      </c>
      <c r="D9" s="13" t="s">
        <v>18</v>
      </c>
      <c r="E9" s="13" t="s">
        <v>19</v>
      </c>
      <c r="F9" s="14" t="s">
        <v>20</v>
      </c>
      <c r="G9" s="15" t="s">
        <v>21</v>
      </c>
    </row>
    <row r="10" spans="1:7" s="16" customFormat="1" x14ac:dyDescent="0.25">
      <c r="A10" s="53"/>
      <c r="B10" s="53"/>
      <c r="C10" s="53"/>
      <c r="D10" s="53"/>
      <c r="E10" s="53"/>
      <c r="F10" s="11"/>
      <c r="G10" s="55"/>
    </row>
    <row r="11" spans="1:7" s="16" customFormat="1" x14ac:dyDescent="0.25">
      <c r="A11" s="53"/>
      <c r="B11" s="53"/>
      <c r="C11" s="53"/>
      <c r="D11" s="53"/>
      <c r="E11" s="53"/>
      <c r="F11" s="11"/>
      <c r="G11" s="55"/>
    </row>
    <row r="12" spans="1:7" s="16" customFormat="1" x14ac:dyDescent="0.25">
      <c r="A12" s="53"/>
      <c r="B12" s="53"/>
      <c r="C12" s="53"/>
      <c r="D12" s="53"/>
      <c r="E12" s="53"/>
      <c r="F12" s="11"/>
      <c r="G12" s="55"/>
    </row>
    <row r="13" spans="1:7" s="16" customFormat="1" x14ac:dyDescent="0.25">
      <c r="A13" s="53"/>
      <c r="B13" s="53"/>
      <c r="C13" s="53"/>
      <c r="D13" s="53"/>
      <c r="E13" s="53"/>
      <c r="F13" s="11"/>
      <c r="G13" s="55"/>
    </row>
    <row r="14" spans="1:7" s="16" customFormat="1" x14ac:dyDescent="0.25">
      <c r="A14" s="53"/>
      <c r="B14" s="53"/>
      <c r="C14" s="53"/>
      <c r="D14" s="53"/>
      <c r="E14" s="53"/>
      <c r="F14" s="11"/>
      <c r="G14" s="55"/>
    </row>
    <row r="15" spans="1:7" s="16" customFormat="1" x14ac:dyDescent="0.25">
      <c r="A15" s="53"/>
      <c r="B15" s="53"/>
      <c r="C15" s="53"/>
      <c r="D15" s="53"/>
      <c r="E15" s="53"/>
      <c r="F15" s="11"/>
      <c r="G15" s="55"/>
    </row>
    <row r="16" spans="1:7" s="16" customFormat="1" x14ac:dyDescent="0.25">
      <c r="A16" s="53"/>
      <c r="B16" s="53"/>
      <c r="C16" s="53"/>
      <c r="D16" s="53"/>
      <c r="E16" s="53"/>
      <c r="F16" s="11"/>
      <c r="G16" s="55"/>
    </row>
    <row r="17" spans="1:7" s="16" customFormat="1" x14ac:dyDescent="0.25">
      <c r="A17" s="53"/>
      <c r="B17" s="53"/>
      <c r="C17" s="53"/>
      <c r="D17" s="53"/>
      <c r="E17" s="53"/>
      <c r="F17" s="11"/>
      <c r="G17" s="55"/>
    </row>
    <row r="18" spans="1:7" s="16" customFormat="1" x14ac:dyDescent="0.25">
      <c r="A18" s="53"/>
      <c r="B18" s="53"/>
      <c r="C18" s="53"/>
      <c r="D18" s="53"/>
      <c r="E18" s="53"/>
      <c r="F18" s="11"/>
      <c r="G18" s="55"/>
    </row>
    <row r="19" spans="1:7" s="16" customFormat="1" x14ac:dyDescent="0.25">
      <c r="A19" s="53"/>
      <c r="B19" s="53"/>
      <c r="C19" s="53"/>
      <c r="D19" s="53"/>
      <c r="E19" s="53"/>
      <c r="F19" s="11"/>
      <c r="G19" s="55"/>
    </row>
    <row r="20" spans="1:7" s="16" customFormat="1" x14ac:dyDescent="0.25">
      <c r="A20" s="53"/>
      <c r="B20" s="53"/>
      <c r="C20" s="53"/>
      <c r="D20" s="53"/>
      <c r="E20" s="53"/>
      <c r="F20" s="11"/>
      <c r="G20" s="55"/>
    </row>
    <row r="21" spans="1:7" s="16" customFormat="1" x14ac:dyDescent="0.25">
      <c r="A21" s="53"/>
      <c r="B21" s="53"/>
      <c r="C21" s="53"/>
      <c r="D21" s="53"/>
      <c r="E21" s="53"/>
      <c r="F21" s="11"/>
      <c r="G21" s="55"/>
    </row>
    <row r="22" spans="1:7" s="16" customFormat="1" x14ac:dyDescent="0.25">
      <c r="A22" s="53"/>
      <c r="B22" s="53"/>
      <c r="C22" s="53"/>
      <c r="D22" s="53"/>
      <c r="E22" s="53"/>
      <c r="F22" s="11"/>
      <c r="G22" s="55"/>
    </row>
    <row r="23" spans="1:7" s="16" customFormat="1" x14ac:dyDescent="0.25">
      <c r="A23" s="53"/>
      <c r="B23" s="53"/>
      <c r="C23" s="53"/>
      <c r="D23" s="53"/>
      <c r="E23" s="53"/>
      <c r="F23" s="11"/>
      <c r="G23" s="55"/>
    </row>
    <row r="24" spans="1:7" s="16" customFormat="1" x14ac:dyDescent="0.25">
      <c r="A24" s="53"/>
      <c r="B24" s="53"/>
      <c r="C24" s="53"/>
      <c r="D24" s="53"/>
      <c r="E24" s="53"/>
      <c r="F24" s="11"/>
      <c r="G24" s="55"/>
    </row>
    <row r="25" spans="1:7" s="16" customFormat="1" x14ac:dyDescent="0.25">
      <c r="A25" s="53"/>
      <c r="B25" s="53"/>
      <c r="C25" s="53"/>
      <c r="D25" s="53"/>
      <c r="E25" s="53"/>
      <c r="F25" s="11"/>
      <c r="G25" s="55"/>
    </row>
    <row r="26" spans="1:7" s="16" customFormat="1" x14ac:dyDescent="0.25">
      <c r="A26" s="53"/>
      <c r="B26" s="53"/>
      <c r="C26" s="53"/>
      <c r="D26" s="53"/>
      <c r="E26" s="53"/>
      <c r="F26" s="11"/>
      <c r="G26" s="55"/>
    </row>
    <row r="27" spans="1:7" s="16" customFormat="1" x14ac:dyDescent="0.25">
      <c r="A27" s="53"/>
      <c r="B27" s="53"/>
      <c r="C27" s="53"/>
      <c r="D27" s="53"/>
      <c r="E27" s="53"/>
      <c r="F27" s="11"/>
      <c r="G27" s="55"/>
    </row>
    <row r="28" spans="1:7" s="16" customFormat="1" x14ac:dyDescent="0.25">
      <c r="A28" s="53"/>
      <c r="B28" s="53"/>
      <c r="C28" s="53"/>
      <c r="D28" s="53"/>
      <c r="E28" s="53"/>
      <c r="F28" s="11"/>
      <c r="G28" s="55"/>
    </row>
    <row r="29" spans="1:7" s="16" customFormat="1" x14ac:dyDescent="0.25">
      <c r="A29" s="53"/>
      <c r="B29" s="53"/>
      <c r="C29" s="53"/>
      <c r="D29" s="53"/>
      <c r="E29" s="53"/>
      <c r="F29" s="11"/>
      <c r="G29" s="55"/>
    </row>
    <row r="30" spans="1:7" ht="15" x14ac:dyDescent="0.2">
      <c r="A30" s="133" t="s">
        <v>22</v>
      </c>
      <c r="B30" s="133"/>
      <c r="C30" s="133"/>
      <c r="D30" s="133"/>
      <c r="E30" s="133"/>
      <c r="F30" s="133"/>
      <c r="G30" s="64">
        <f>SUM(G10:G29)</f>
        <v>0</v>
      </c>
    </row>
  </sheetData>
  <sheetProtection algorithmName="SHA-512" hashValue="ILSK0OY7rddWIdx56H6Fi7q/VgM2J8ub2XyALcMQwfpHSJ/HsdoANu2Gtd+RiOgrVJ0fnnIicKQC6cadQ8GlKw==" saltValue="yS/21ilqAwcFchRJxcpw/Q==" spinCount="100000" sheet="1" objects="1" scenarios="1" insertRows="0" deleteRows="0" selectLockedCells="1"/>
  <mergeCells count="4">
    <mergeCell ref="D2:G2"/>
    <mergeCell ref="F4:G4"/>
    <mergeCell ref="A8:G8"/>
    <mergeCell ref="A30:F30"/>
  </mergeCells>
  <pageMargins left="0.25" right="0.25" top="0.75" bottom="0.75" header="0.3" footer="0.3"/>
  <pageSetup orientation="landscape" r:id="rId1"/>
  <headerFooter>
    <oddHeader>&amp;C&amp;"Arial,Bold"FY2023-24 Electronic Surveillance Support Team (ESST)
Expenditure Report for Payment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823C-566F-414A-BEC3-2EF6521482DD}">
  <sheetPr codeName="Sheet3"/>
  <dimension ref="A2:J30"/>
  <sheetViews>
    <sheetView view="pageLayout" zoomScaleNormal="100" workbookViewId="0">
      <selection activeCell="A10" sqref="A10"/>
    </sheetView>
  </sheetViews>
  <sheetFormatPr defaultColWidth="9.140625" defaultRowHeight="14.25" x14ac:dyDescent="0.2"/>
  <cols>
    <col min="1" max="1" width="17.140625" style="2" customWidth="1"/>
    <col min="2" max="2" width="10.42578125" style="2" bestFit="1" customWidth="1"/>
    <col min="3" max="5" width="10" style="2" bestFit="1" customWidth="1"/>
    <col min="6" max="6" width="11.140625" style="2" customWidth="1"/>
    <col min="7" max="7" width="11.7109375" style="2" customWidth="1"/>
    <col min="8" max="8" width="9.85546875" style="2" bestFit="1" customWidth="1"/>
    <col min="9" max="9" width="22.42578125" style="2" bestFit="1" customWidth="1"/>
    <col min="10" max="10" width="16.7109375" style="2" customWidth="1"/>
    <col min="11" max="16384" width="9.140625" style="2"/>
  </cols>
  <sheetData>
    <row r="2" spans="1:10" ht="15" x14ac:dyDescent="0.25">
      <c r="A2" s="39" t="s">
        <v>0</v>
      </c>
      <c r="B2" s="41">
        <f>'Tab 1 - Reporting Overview'!B2</f>
        <v>0</v>
      </c>
      <c r="F2" s="7" t="s">
        <v>1</v>
      </c>
      <c r="G2" s="128">
        <f>'Tab 1 - Reporting Overview'!G2</f>
        <v>0</v>
      </c>
      <c r="H2" s="128"/>
      <c r="I2" s="128"/>
      <c r="J2" s="128"/>
    </row>
    <row r="3" spans="1:10" x14ac:dyDescent="0.2">
      <c r="A3" s="42"/>
      <c r="B3" s="48"/>
    </row>
    <row r="4" spans="1:10" ht="15" x14ac:dyDescent="0.25">
      <c r="A4" s="39" t="s">
        <v>2</v>
      </c>
      <c r="B4" s="41" t="str">
        <f>'Tab 1 - Reporting Overview'!B4:B4</f>
        <v>[SELECT]</v>
      </c>
      <c r="F4" s="7" t="s">
        <v>3</v>
      </c>
      <c r="G4" s="8" t="str">
        <f>'Tab 1 - Reporting Overview'!G4</f>
        <v>[SELECT]</v>
      </c>
      <c r="H4" s="3" t="s">
        <v>4</v>
      </c>
      <c r="I4" s="18" t="str">
        <f>'Tab 1 - Reporting Overview'!K4</f>
        <v>[SELECT]</v>
      </c>
      <c r="J4" s="18"/>
    </row>
    <row r="5" spans="1:10" ht="15" x14ac:dyDescent="0.25">
      <c r="A5" s="1"/>
      <c r="B5" s="49"/>
      <c r="F5" s="28"/>
      <c r="G5" s="34"/>
      <c r="H5" s="35"/>
      <c r="I5" s="36"/>
      <c r="J5" s="36"/>
    </row>
    <row r="6" spans="1:10" ht="15" x14ac:dyDescent="0.25">
      <c r="A6" s="1"/>
      <c r="B6" s="29"/>
      <c r="C6" s="83" t="s">
        <v>43</v>
      </c>
      <c r="D6" s="83"/>
      <c r="E6" s="83"/>
      <c r="F6" s="83"/>
      <c r="G6" s="30" t="str">
        <f>'Tab 1 - Reporting Overview'!G6</f>
        <v>[SELECT]</v>
      </c>
      <c r="H6" s="3" t="s">
        <v>50</v>
      </c>
      <c r="I6" s="31" t="str">
        <f>'Tab 1 - Reporting Overview'!K6</f>
        <v>[SELECT]</v>
      </c>
      <c r="J6" s="31"/>
    </row>
    <row r="7" spans="1:10" x14ac:dyDescent="0.2">
      <c r="A7" s="5"/>
      <c r="B7" s="5"/>
      <c r="C7" s="5"/>
      <c r="D7" s="5"/>
      <c r="E7" s="5"/>
      <c r="F7" s="5"/>
      <c r="G7" s="5"/>
    </row>
    <row r="8" spans="1:10" ht="20.25" x14ac:dyDescent="0.2">
      <c r="A8" s="134" t="s">
        <v>23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10" s="16" customFormat="1" ht="25.5" x14ac:dyDescent="0.25">
      <c r="A9" s="13" t="s">
        <v>56</v>
      </c>
      <c r="B9" s="13" t="s">
        <v>20</v>
      </c>
      <c r="C9" s="13" t="s">
        <v>24</v>
      </c>
      <c r="D9" s="19" t="s">
        <v>25</v>
      </c>
      <c r="E9" s="66" t="s">
        <v>26</v>
      </c>
      <c r="F9" s="20" t="s">
        <v>33</v>
      </c>
      <c r="G9" s="14" t="s">
        <v>27</v>
      </c>
      <c r="H9" s="14" t="s">
        <v>28</v>
      </c>
      <c r="I9" s="14" t="s">
        <v>29</v>
      </c>
      <c r="J9" s="14" t="s">
        <v>30</v>
      </c>
    </row>
    <row r="10" spans="1:10" s="16" customFormat="1" x14ac:dyDescent="0.25">
      <c r="A10" s="27"/>
      <c r="B10" s="11"/>
      <c r="C10" s="12"/>
      <c r="D10" s="12"/>
      <c r="E10" s="12"/>
      <c r="F10" s="12"/>
      <c r="G10" s="12"/>
      <c r="H10" s="12"/>
      <c r="I10" s="65"/>
      <c r="J10" s="9">
        <f>SUM(C10:H10)</f>
        <v>0</v>
      </c>
    </row>
    <row r="11" spans="1:10" s="16" customFormat="1" x14ac:dyDescent="0.25">
      <c r="A11" s="27"/>
      <c r="B11" s="11"/>
      <c r="C11" s="12"/>
      <c r="D11" s="12"/>
      <c r="E11" s="12"/>
      <c r="F11" s="12"/>
      <c r="G11" s="12"/>
      <c r="H11" s="12"/>
      <c r="I11" s="65"/>
      <c r="J11" s="9">
        <f t="shared" ref="J11:J17" si="0">SUM(C11:H11)</f>
        <v>0</v>
      </c>
    </row>
    <row r="12" spans="1:10" s="16" customFormat="1" x14ac:dyDescent="0.25">
      <c r="A12" s="27"/>
      <c r="B12" s="11"/>
      <c r="C12" s="12"/>
      <c r="D12" s="12"/>
      <c r="E12" s="12"/>
      <c r="F12" s="12"/>
      <c r="G12" s="12"/>
      <c r="H12" s="12"/>
      <c r="I12" s="65"/>
      <c r="J12" s="9">
        <f t="shared" si="0"/>
        <v>0</v>
      </c>
    </row>
    <row r="13" spans="1:10" s="16" customFormat="1" x14ac:dyDescent="0.25">
      <c r="A13" s="27"/>
      <c r="B13" s="11"/>
      <c r="C13" s="12"/>
      <c r="D13" s="12"/>
      <c r="E13" s="12"/>
      <c r="F13" s="12"/>
      <c r="G13" s="12"/>
      <c r="H13" s="12"/>
      <c r="I13" s="65"/>
      <c r="J13" s="9">
        <f t="shared" si="0"/>
        <v>0</v>
      </c>
    </row>
    <row r="14" spans="1:10" s="16" customFormat="1" x14ac:dyDescent="0.25">
      <c r="A14" s="27"/>
      <c r="B14" s="11"/>
      <c r="C14" s="12"/>
      <c r="D14" s="12"/>
      <c r="E14" s="12"/>
      <c r="F14" s="12"/>
      <c r="G14" s="12"/>
      <c r="H14" s="12"/>
      <c r="I14" s="65"/>
      <c r="J14" s="9">
        <f t="shared" si="0"/>
        <v>0</v>
      </c>
    </row>
    <row r="15" spans="1:10" s="16" customFormat="1" x14ac:dyDescent="0.25">
      <c r="A15" s="27"/>
      <c r="B15" s="11"/>
      <c r="C15" s="12"/>
      <c r="D15" s="12"/>
      <c r="E15" s="12"/>
      <c r="F15" s="12"/>
      <c r="G15" s="12"/>
      <c r="H15" s="12"/>
      <c r="I15" s="65"/>
      <c r="J15" s="9">
        <f t="shared" si="0"/>
        <v>0</v>
      </c>
    </row>
    <row r="16" spans="1:10" s="16" customFormat="1" x14ac:dyDescent="0.25">
      <c r="A16" s="27"/>
      <c r="B16" s="11"/>
      <c r="C16" s="12"/>
      <c r="D16" s="12"/>
      <c r="E16" s="12"/>
      <c r="F16" s="12"/>
      <c r="G16" s="12"/>
      <c r="H16" s="12"/>
      <c r="I16" s="65"/>
      <c r="J16" s="9">
        <f t="shared" si="0"/>
        <v>0</v>
      </c>
    </row>
    <row r="17" spans="1:10" s="16" customFormat="1" x14ac:dyDescent="0.25">
      <c r="A17" s="27"/>
      <c r="B17" s="11"/>
      <c r="C17" s="12"/>
      <c r="D17" s="12"/>
      <c r="E17" s="12"/>
      <c r="F17" s="12"/>
      <c r="G17" s="12"/>
      <c r="H17" s="12"/>
      <c r="I17" s="65"/>
      <c r="J17" s="9">
        <f t="shared" si="0"/>
        <v>0</v>
      </c>
    </row>
    <row r="18" spans="1:10" s="16" customFormat="1" x14ac:dyDescent="0.25">
      <c r="A18" s="27"/>
      <c r="B18" s="11"/>
      <c r="C18" s="12"/>
      <c r="D18" s="12"/>
      <c r="E18" s="12"/>
      <c r="F18" s="12"/>
      <c r="G18" s="12"/>
      <c r="H18" s="12"/>
      <c r="I18" s="65"/>
      <c r="J18" s="9">
        <f>SUM(C18:H18)</f>
        <v>0</v>
      </c>
    </row>
    <row r="19" spans="1:10" x14ac:dyDescent="0.2">
      <c r="A19" s="27"/>
      <c r="B19" s="11"/>
      <c r="C19" s="12"/>
      <c r="D19" s="12"/>
      <c r="E19" s="12"/>
      <c r="F19" s="12"/>
      <c r="G19" s="12"/>
      <c r="H19" s="12"/>
      <c r="I19" s="65"/>
      <c r="J19" s="9">
        <f t="shared" ref="J19" si="1">SUM(C19:H19)</f>
        <v>0</v>
      </c>
    </row>
    <row r="20" spans="1:10" s="16" customFormat="1" x14ac:dyDescent="0.25">
      <c r="A20" s="27"/>
      <c r="B20" s="11"/>
      <c r="C20" s="12"/>
      <c r="D20" s="12"/>
      <c r="E20" s="12"/>
      <c r="F20" s="12"/>
      <c r="G20" s="12"/>
      <c r="H20" s="12"/>
      <c r="I20" s="65"/>
      <c r="J20" s="9">
        <f>SUM(C20:H20)</f>
        <v>0</v>
      </c>
    </row>
    <row r="21" spans="1:10" s="16" customFormat="1" x14ac:dyDescent="0.25">
      <c r="A21" s="27"/>
      <c r="B21" s="11"/>
      <c r="C21" s="12"/>
      <c r="D21" s="12"/>
      <c r="E21" s="12"/>
      <c r="F21" s="12"/>
      <c r="G21" s="12"/>
      <c r="H21" s="12"/>
      <c r="I21" s="65"/>
      <c r="J21" s="9">
        <f t="shared" ref="J21:J29" si="2">SUM(C21:H21)</f>
        <v>0</v>
      </c>
    </row>
    <row r="22" spans="1:10" s="16" customFormat="1" x14ac:dyDescent="0.25">
      <c r="A22" s="27"/>
      <c r="B22" s="11"/>
      <c r="C22" s="12"/>
      <c r="D22" s="12"/>
      <c r="E22" s="12"/>
      <c r="F22" s="12"/>
      <c r="G22" s="12"/>
      <c r="H22" s="12"/>
      <c r="I22" s="65"/>
      <c r="J22" s="9">
        <f t="shared" ref="J22:J25" si="3">SUM(C22:H22)</f>
        <v>0</v>
      </c>
    </row>
    <row r="23" spans="1:10" s="16" customFormat="1" x14ac:dyDescent="0.25">
      <c r="A23" s="27"/>
      <c r="B23" s="11"/>
      <c r="C23" s="12"/>
      <c r="D23" s="12"/>
      <c r="E23" s="12"/>
      <c r="F23" s="12"/>
      <c r="G23" s="12"/>
      <c r="H23" s="12"/>
      <c r="I23" s="65"/>
      <c r="J23" s="9">
        <f t="shared" si="3"/>
        <v>0</v>
      </c>
    </row>
    <row r="24" spans="1:10" s="16" customFormat="1" x14ac:dyDescent="0.25">
      <c r="A24" s="27"/>
      <c r="B24" s="11"/>
      <c r="C24" s="12"/>
      <c r="D24" s="12"/>
      <c r="E24" s="12"/>
      <c r="F24" s="12"/>
      <c r="G24" s="12"/>
      <c r="H24" s="12"/>
      <c r="I24" s="65"/>
      <c r="J24" s="9">
        <f t="shared" si="3"/>
        <v>0</v>
      </c>
    </row>
    <row r="25" spans="1:10" s="16" customFormat="1" x14ac:dyDescent="0.25">
      <c r="A25" s="27"/>
      <c r="B25" s="11"/>
      <c r="C25" s="12"/>
      <c r="D25" s="12"/>
      <c r="E25" s="12"/>
      <c r="F25" s="12"/>
      <c r="G25" s="12"/>
      <c r="H25" s="12"/>
      <c r="I25" s="65"/>
      <c r="J25" s="9">
        <f t="shared" si="3"/>
        <v>0</v>
      </c>
    </row>
    <row r="26" spans="1:10" s="16" customFormat="1" x14ac:dyDescent="0.25">
      <c r="A26" s="27"/>
      <c r="B26" s="11"/>
      <c r="C26" s="12"/>
      <c r="D26" s="12"/>
      <c r="E26" s="12"/>
      <c r="F26" s="12"/>
      <c r="G26" s="12"/>
      <c r="H26" s="12"/>
      <c r="I26" s="65"/>
      <c r="J26" s="9">
        <f t="shared" si="2"/>
        <v>0</v>
      </c>
    </row>
    <row r="27" spans="1:10" s="16" customFormat="1" x14ac:dyDescent="0.25">
      <c r="A27" s="27"/>
      <c r="B27" s="11"/>
      <c r="C27" s="12"/>
      <c r="D27" s="12"/>
      <c r="E27" s="12"/>
      <c r="F27" s="12"/>
      <c r="G27" s="12"/>
      <c r="H27" s="12"/>
      <c r="I27" s="65"/>
      <c r="J27" s="9">
        <f t="shared" si="2"/>
        <v>0</v>
      </c>
    </row>
    <row r="28" spans="1:10" s="16" customFormat="1" x14ac:dyDescent="0.25">
      <c r="A28" s="27"/>
      <c r="B28" s="11"/>
      <c r="C28" s="12"/>
      <c r="D28" s="12"/>
      <c r="E28" s="12"/>
      <c r="F28" s="12"/>
      <c r="G28" s="12"/>
      <c r="H28" s="12"/>
      <c r="I28" s="65"/>
      <c r="J28" s="9">
        <f>SUM(C28:H28)</f>
        <v>0</v>
      </c>
    </row>
    <row r="29" spans="1:10" x14ac:dyDescent="0.2">
      <c r="A29" s="27"/>
      <c r="B29" s="11"/>
      <c r="C29" s="12"/>
      <c r="D29" s="12"/>
      <c r="E29" s="12"/>
      <c r="F29" s="12"/>
      <c r="G29" s="12"/>
      <c r="H29" s="12"/>
      <c r="I29" s="65"/>
      <c r="J29" s="9">
        <f t="shared" si="2"/>
        <v>0</v>
      </c>
    </row>
    <row r="30" spans="1:10" x14ac:dyDescent="0.2">
      <c r="A30" s="136" t="s">
        <v>31</v>
      </c>
      <c r="B30" s="137"/>
      <c r="C30" s="137"/>
      <c r="D30" s="137"/>
      <c r="E30" s="137"/>
      <c r="F30" s="137"/>
      <c r="G30" s="137"/>
      <c r="H30" s="137"/>
      <c r="I30" s="138"/>
      <c r="J30" s="38">
        <f>SUM(J10:J29)</f>
        <v>0</v>
      </c>
    </row>
  </sheetData>
  <sheetProtection algorithmName="SHA-512" hashValue="ZT9aEwiMorTOS1w1YmNSOaabaeUPndoFlm+1jITdVAqthqNRXvta0OgYXdLLbS/umWFXuui0C5r+bKtonwwUIQ==" saltValue="gN8IAwrO+oLK1gv3WHI/Qg==" spinCount="100000" sheet="1" objects="1" scenarios="1" selectLockedCells="1"/>
  <mergeCells count="4">
    <mergeCell ref="A8:J8"/>
    <mergeCell ref="A30:I30"/>
    <mergeCell ref="C6:F6"/>
    <mergeCell ref="G2:J2"/>
  </mergeCells>
  <pageMargins left="0.25" right="0.25" top="0.75" bottom="0.75" header="0.3" footer="0.3"/>
  <pageSetup orientation="landscape" r:id="rId1"/>
  <headerFooter>
    <oddHeader>&amp;C&amp;"Arial,Bold"FY2023-24 Electronic Surveillance Support Team (ESST)
Expenditure Report for Payment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625F-B716-408D-9BA7-AAD774992C9F}">
  <sheetPr codeName="Sheet4">
    <pageSetUpPr fitToPage="1"/>
  </sheetPr>
  <dimension ref="A2:J32"/>
  <sheetViews>
    <sheetView view="pageLayout" topLeftCell="A2" zoomScaleNormal="100" workbookViewId="0">
      <selection activeCell="A10" sqref="A10"/>
    </sheetView>
  </sheetViews>
  <sheetFormatPr defaultColWidth="9.140625" defaultRowHeight="14.25" x14ac:dyDescent="0.2"/>
  <cols>
    <col min="1" max="1" width="20.5703125" style="2" customWidth="1"/>
    <col min="2" max="2" width="20.42578125" style="2" customWidth="1"/>
    <col min="3" max="3" width="20.140625" style="2" customWidth="1"/>
    <col min="4" max="4" width="19.28515625" style="2" bestFit="1" customWidth="1"/>
    <col min="5" max="5" width="11.85546875" style="2" customWidth="1"/>
    <col min="6" max="6" width="10.85546875" style="2" bestFit="1" customWidth="1"/>
    <col min="7" max="7" width="12.42578125" style="2" bestFit="1" customWidth="1"/>
    <col min="8" max="8" width="11.28515625" style="2" bestFit="1" customWidth="1"/>
    <col min="9" max="9" width="26.7109375" style="2" customWidth="1"/>
    <col min="10" max="10" width="18.42578125" style="21" customWidth="1"/>
    <col min="11" max="16384" width="9.140625" style="2"/>
  </cols>
  <sheetData>
    <row r="2" spans="1:10" ht="15" x14ac:dyDescent="0.25">
      <c r="A2" s="39" t="s">
        <v>0</v>
      </c>
      <c r="B2" s="41">
        <f>'Tab 1 - Reporting Overview'!B2</f>
        <v>0</v>
      </c>
      <c r="D2" s="39"/>
      <c r="E2" s="33"/>
      <c r="F2" s="58" t="s">
        <v>1</v>
      </c>
      <c r="G2" s="128">
        <f>'Tab 1 - Reporting Overview'!G2</f>
        <v>0</v>
      </c>
      <c r="H2" s="128"/>
      <c r="I2" s="128"/>
      <c r="J2" s="128"/>
    </row>
    <row r="3" spans="1:10" ht="15" x14ac:dyDescent="0.25">
      <c r="A3" s="42"/>
      <c r="B3" s="48"/>
      <c r="D3" s="56"/>
      <c r="E3" s="142"/>
      <c r="F3" s="142"/>
      <c r="G3" s="67"/>
      <c r="H3" s="68"/>
      <c r="I3" s="143"/>
      <c r="J3" s="143"/>
    </row>
    <row r="4" spans="1:10" ht="15" x14ac:dyDescent="0.25">
      <c r="A4" s="39" t="s">
        <v>2</v>
      </c>
      <c r="B4" s="41" t="str">
        <f>'Tab 1 - Reporting Overview'!B4:B4</f>
        <v>[SELECT]</v>
      </c>
      <c r="D4" s="56"/>
      <c r="E4" s="146" t="s">
        <v>3</v>
      </c>
      <c r="F4" s="146"/>
      <c r="G4" s="74" t="str">
        <f>'Tab 1 - Reporting Overview'!G4</f>
        <v>[SELECT]</v>
      </c>
      <c r="H4" s="60" t="s">
        <v>50</v>
      </c>
      <c r="I4" s="59" t="str">
        <f>'Tab 1 - Reporting Overview'!K4</f>
        <v>[SELECT]</v>
      </c>
      <c r="J4" s="69"/>
    </row>
    <row r="5" spans="1:10" ht="15" x14ac:dyDescent="0.25">
      <c r="A5" s="63"/>
      <c r="B5" s="57"/>
      <c r="D5" s="71"/>
      <c r="E5" s="71"/>
      <c r="F5" s="72"/>
      <c r="G5" s="72"/>
      <c r="H5" s="37"/>
      <c r="I5" s="73"/>
      <c r="J5" s="36"/>
    </row>
    <row r="6" spans="1:10" ht="15" x14ac:dyDescent="0.25">
      <c r="A6" s="1"/>
      <c r="B6" s="40"/>
      <c r="C6" s="71"/>
      <c r="D6" s="83" t="s">
        <v>43</v>
      </c>
      <c r="E6" s="83"/>
      <c r="F6" s="83"/>
      <c r="G6" s="61" t="str">
        <f>'Tab 1 - Reporting Overview'!G6</f>
        <v>[SELECT]</v>
      </c>
      <c r="H6" s="3" t="s">
        <v>50</v>
      </c>
      <c r="I6" s="59" t="str">
        <f>'Tab 1 - Reporting Overview'!K6</f>
        <v>[SELECT]</v>
      </c>
      <c r="J6" s="69"/>
    </row>
    <row r="7" spans="1:10" x14ac:dyDescent="0.2">
      <c r="A7" s="5"/>
      <c r="B7" s="5"/>
      <c r="C7" s="5"/>
      <c r="D7" s="5"/>
      <c r="E7" s="5"/>
      <c r="F7" s="5"/>
      <c r="G7" s="5"/>
    </row>
    <row r="8" spans="1:10" s="22" customFormat="1" ht="23.25" x14ac:dyDescent="0.25">
      <c r="A8" s="144" t="s">
        <v>37</v>
      </c>
      <c r="B8" s="145"/>
      <c r="C8" s="145"/>
      <c r="D8" s="145"/>
      <c r="E8" s="145"/>
      <c r="F8" s="145"/>
      <c r="G8" s="145"/>
      <c r="H8" s="145"/>
      <c r="I8" s="145"/>
      <c r="J8" s="145"/>
    </row>
    <row r="9" spans="1:10" s="22" customFormat="1" ht="38.25" x14ac:dyDescent="0.25">
      <c r="A9" s="23" t="s">
        <v>54</v>
      </c>
      <c r="B9" s="23" t="s">
        <v>41</v>
      </c>
      <c r="C9" s="23" t="s">
        <v>34</v>
      </c>
      <c r="D9" s="23" t="s">
        <v>38</v>
      </c>
      <c r="E9" s="23" t="s">
        <v>35</v>
      </c>
      <c r="F9" s="23" t="s">
        <v>39</v>
      </c>
      <c r="G9" s="23" t="s">
        <v>53</v>
      </c>
      <c r="H9" s="23" t="s">
        <v>36</v>
      </c>
      <c r="I9" s="62" t="s">
        <v>29</v>
      </c>
      <c r="J9" s="23" t="s">
        <v>21</v>
      </c>
    </row>
    <row r="10" spans="1:10" s="16" customFormat="1" x14ac:dyDescent="0.25">
      <c r="A10" s="10"/>
      <c r="B10" s="53"/>
      <c r="C10" s="53"/>
      <c r="D10" s="65"/>
      <c r="E10" s="12"/>
      <c r="F10" s="12"/>
      <c r="G10" s="12"/>
      <c r="H10" s="12"/>
      <c r="I10" s="70"/>
      <c r="J10" s="24">
        <f>SUM(E9:H10)</f>
        <v>0</v>
      </c>
    </row>
    <row r="11" spans="1:10" s="16" customFormat="1" x14ac:dyDescent="0.25">
      <c r="A11" s="10"/>
      <c r="B11" s="53"/>
      <c r="C11" s="53"/>
      <c r="D11" s="65"/>
      <c r="E11" s="12"/>
      <c r="F11" s="12"/>
      <c r="G11" s="12"/>
      <c r="H11" s="12"/>
      <c r="I11" s="70"/>
      <c r="J11" s="24">
        <f t="shared" ref="J11:J20" si="0">SUM(E11:H11)</f>
        <v>0</v>
      </c>
    </row>
    <row r="12" spans="1:10" s="16" customFormat="1" x14ac:dyDescent="0.25">
      <c r="A12" s="10"/>
      <c r="B12" s="53"/>
      <c r="C12" s="53"/>
      <c r="D12" s="65"/>
      <c r="E12" s="12"/>
      <c r="F12" s="12"/>
      <c r="G12" s="12"/>
      <c r="H12" s="12"/>
      <c r="I12" s="70"/>
      <c r="J12" s="24">
        <f t="shared" si="0"/>
        <v>0</v>
      </c>
    </row>
    <row r="13" spans="1:10" s="16" customFormat="1" x14ac:dyDescent="0.25">
      <c r="A13" s="10"/>
      <c r="B13" s="53"/>
      <c r="C13" s="53"/>
      <c r="D13" s="65"/>
      <c r="E13" s="12"/>
      <c r="F13" s="12"/>
      <c r="G13" s="12"/>
      <c r="H13" s="12"/>
      <c r="I13" s="70"/>
      <c r="J13" s="24">
        <f t="shared" si="0"/>
        <v>0</v>
      </c>
    </row>
    <row r="14" spans="1:10" s="16" customFormat="1" x14ac:dyDescent="0.25">
      <c r="A14" s="10"/>
      <c r="B14" s="53"/>
      <c r="C14" s="53"/>
      <c r="D14" s="65"/>
      <c r="E14" s="12"/>
      <c r="F14" s="12"/>
      <c r="G14" s="12"/>
      <c r="H14" s="12"/>
      <c r="I14" s="70"/>
      <c r="J14" s="24">
        <f t="shared" si="0"/>
        <v>0</v>
      </c>
    </row>
    <row r="15" spans="1:10" s="16" customFormat="1" x14ac:dyDescent="0.25">
      <c r="A15" s="10"/>
      <c r="B15" s="53"/>
      <c r="C15" s="53"/>
      <c r="D15" s="65"/>
      <c r="E15" s="12"/>
      <c r="F15" s="12"/>
      <c r="G15" s="12"/>
      <c r="H15" s="12"/>
      <c r="I15" s="70"/>
      <c r="J15" s="24">
        <f t="shared" si="0"/>
        <v>0</v>
      </c>
    </row>
    <row r="16" spans="1:10" s="16" customFormat="1" x14ac:dyDescent="0.25">
      <c r="A16" s="10"/>
      <c r="B16" s="53"/>
      <c r="C16" s="53"/>
      <c r="D16" s="65"/>
      <c r="E16" s="12"/>
      <c r="F16" s="12"/>
      <c r="G16" s="12"/>
      <c r="H16" s="12"/>
      <c r="I16" s="70"/>
      <c r="J16" s="24">
        <f t="shared" si="0"/>
        <v>0</v>
      </c>
    </row>
    <row r="17" spans="1:10" s="16" customFormat="1" x14ac:dyDescent="0.25">
      <c r="A17" s="10"/>
      <c r="B17" s="53"/>
      <c r="C17" s="53"/>
      <c r="D17" s="65"/>
      <c r="E17" s="12"/>
      <c r="F17" s="12"/>
      <c r="G17" s="12"/>
      <c r="H17" s="12"/>
      <c r="I17" s="70"/>
      <c r="J17" s="24">
        <f t="shared" si="0"/>
        <v>0</v>
      </c>
    </row>
    <row r="18" spans="1:10" s="16" customFormat="1" x14ac:dyDescent="0.25">
      <c r="A18" s="10"/>
      <c r="B18" s="53"/>
      <c r="C18" s="53"/>
      <c r="D18" s="65"/>
      <c r="E18" s="12"/>
      <c r="F18" s="12"/>
      <c r="G18" s="12"/>
      <c r="H18" s="12"/>
      <c r="I18" s="70"/>
      <c r="J18" s="24">
        <f t="shared" si="0"/>
        <v>0</v>
      </c>
    </row>
    <row r="19" spans="1:10" s="16" customFormat="1" x14ac:dyDescent="0.25">
      <c r="A19" s="10"/>
      <c r="B19" s="53"/>
      <c r="C19" s="53"/>
      <c r="D19" s="65"/>
      <c r="E19" s="12"/>
      <c r="F19" s="12"/>
      <c r="G19" s="12"/>
      <c r="H19" s="12"/>
      <c r="I19" s="70"/>
      <c r="J19" s="24">
        <f t="shared" si="0"/>
        <v>0</v>
      </c>
    </row>
    <row r="20" spans="1:10" s="16" customFormat="1" x14ac:dyDescent="0.25">
      <c r="A20" s="10"/>
      <c r="B20" s="53"/>
      <c r="C20" s="53"/>
      <c r="D20" s="65"/>
      <c r="E20" s="12"/>
      <c r="F20" s="12"/>
      <c r="G20" s="12"/>
      <c r="H20" s="12"/>
      <c r="I20" s="70"/>
      <c r="J20" s="24">
        <f t="shared" si="0"/>
        <v>0</v>
      </c>
    </row>
    <row r="21" spans="1:10" s="16" customFormat="1" x14ac:dyDescent="0.25">
      <c r="A21" s="10"/>
      <c r="B21" s="53"/>
      <c r="C21" s="53"/>
      <c r="D21" s="65"/>
      <c r="E21" s="12"/>
      <c r="F21" s="12"/>
      <c r="G21" s="12"/>
      <c r="H21" s="12"/>
      <c r="I21" s="70"/>
      <c r="J21" s="24">
        <f>SUM(E21:H21)</f>
        <v>0</v>
      </c>
    </row>
    <row r="22" spans="1:10" s="16" customFormat="1" x14ac:dyDescent="0.25">
      <c r="A22" s="10"/>
      <c r="B22" s="53"/>
      <c r="C22" s="53"/>
      <c r="D22" s="65"/>
      <c r="E22" s="12"/>
      <c r="F22" s="12"/>
      <c r="G22" s="12"/>
      <c r="H22" s="12"/>
      <c r="I22" s="70"/>
      <c r="J22" s="24">
        <f t="shared" ref="J22:J31" si="1">SUM(E22:H22)</f>
        <v>0</v>
      </c>
    </row>
    <row r="23" spans="1:10" s="16" customFormat="1" x14ac:dyDescent="0.25">
      <c r="A23" s="10"/>
      <c r="B23" s="53"/>
      <c r="C23" s="53"/>
      <c r="D23" s="65"/>
      <c r="E23" s="12"/>
      <c r="F23" s="12"/>
      <c r="G23" s="12"/>
      <c r="H23" s="12"/>
      <c r="I23" s="70"/>
      <c r="J23" s="24">
        <f t="shared" si="1"/>
        <v>0</v>
      </c>
    </row>
    <row r="24" spans="1:10" s="16" customFormat="1" x14ac:dyDescent="0.25">
      <c r="A24" s="10"/>
      <c r="B24" s="53"/>
      <c r="C24" s="53"/>
      <c r="D24" s="65"/>
      <c r="E24" s="12"/>
      <c r="F24" s="12"/>
      <c r="G24" s="12"/>
      <c r="H24" s="12"/>
      <c r="I24" s="70"/>
      <c r="J24" s="24">
        <f t="shared" si="1"/>
        <v>0</v>
      </c>
    </row>
    <row r="25" spans="1:10" s="16" customFormat="1" x14ac:dyDescent="0.25">
      <c r="A25" s="10"/>
      <c r="B25" s="53"/>
      <c r="C25" s="53"/>
      <c r="D25" s="65"/>
      <c r="E25" s="12"/>
      <c r="F25" s="12"/>
      <c r="G25" s="12"/>
      <c r="H25" s="12"/>
      <c r="I25" s="70"/>
      <c r="J25" s="24">
        <f t="shared" si="1"/>
        <v>0</v>
      </c>
    </row>
    <row r="26" spans="1:10" s="16" customFormat="1" x14ac:dyDescent="0.25">
      <c r="A26" s="10"/>
      <c r="B26" s="53"/>
      <c r="C26" s="53"/>
      <c r="D26" s="65"/>
      <c r="E26" s="12"/>
      <c r="F26" s="12"/>
      <c r="G26" s="12"/>
      <c r="H26" s="12"/>
      <c r="I26" s="70"/>
      <c r="J26" s="24">
        <f t="shared" si="1"/>
        <v>0</v>
      </c>
    </row>
    <row r="27" spans="1:10" s="16" customFormat="1" x14ac:dyDescent="0.25">
      <c r="A27" s="10"/>
      <c r="B27" s="53"/>
      <c r="C27" s="53"/>
      <c r="D27" s="65"/>
      <c r="E27" s="12"/>
      <c r="F27" s="12"/>
      <c r="G27" s="12"/>
      <c r="H27" s="12"/>
      <c r="I27" s="70"/>
      <c r="J27" s="24">
        <f t="shared" si="1"/>
        <v>0</v>
      </c>
    </row>
    <row r="28" spans="1:10" s="16" customFormat="1" x14ac:dyDescent="0.25">
      <c r="A28" s="10"/>
      <c r="B28" s="53"/>
      <c r="C28" s="53"/>
      <c r="D28" s="65"/>
      <c r="E28" s="12"/>
      <c r="F28" s="12"/>
      <c r="G28" s="12"/>
      <c r="H28" s="12"/>
      <c r="I28" s="70"/>
      <c r="J28" s="24">
        <f t="shared" si="1"/>
        <v>0</v>
      </c>
    </row>
    <row r="29" spans="1:10" s="16" customFormat="1" x14ac:dyDescent="0.25">
      <c r="A29" s="10"/>
      <c r="B29" s="53"/>
      <c r="C29" s="53"/>
      <c r="D29" s="65"/>
      <c r="E29" s="12"/>
      <c r="F29" s="12"/>
      <c r="G29" s="12"/>
      <c r="H29" s="12"/>
      <c r="I29" s="70"/>
      <c r="J29" s="24">
        <f t="shared" si="1"/>
        <v>0</v>
      </c>
    </row>
    <row r="30" spans="1:10" s="16" customFormat="1" x14ac:dyDescent="0.25">
      <c r="A30" s="10"/>
      <c r="B30" s="53"/>
      <c r="C30" s="53"/>
      <c r="D30" s="65"/>
      <c r="E30" s="12"/>
      <c r="F30" s="12"/>
      <c r="G30" s="12"/>
      <c r="H30" s="12"/>
      <c r="I30" s="70"/>
      <c r="J30" s="24">
        <f t="shared" si="1"/>
        <v>0</v>
      </c>
    </row>
    <row r="31" spans="1:10" s="16" customFormat="1" x14ac:dyDescent="0.25">
      <c r="A31" s="10"/>
      <c r="B31" s="53"/>
      <c r="C31" s="53"/>
      <c r="D31" s="65"/>
      <c r="E31" s="12"/>
      <c r="F31" s="12"/>
      <c r="G31" s="12"/>
      <c r="H31" s="12"/>
      <c r="I31" s="70"/>
      <c r="J31" s="24">
        <f t="shared" si="1"/>
        <v>0</v>
      </c>
    </row>
    <row r="32" spans="1:10" ht="15" x14ac:dyDescent="0.2">
      <c r="A32" s="139" t="s">
        <v>32</v>
      </c>
      <c r="B32" s="140"/>
      <c r="C32" s="140"/>
      <c r="D32" s="140"/>
      <c r="E32" s="140"/>
      <c r="F32" s="140"/>
      <c r="G32" s="140"/>
      <c r="H32" s="140"/>
      <c r="I32" s="141"/>
      <c r="J32" s="17">
        <f>SUM(J10:J31)</f>
        <v>0</v>
      </c>
    </row>
  </sheetData>
  <sheetProtection algorithmName="SHA-512" hashValue="h7G20OdrnK5LsyUfywIMTzvfFxn0/caS/SNOeSASvgtX9ojtia6D/0Q32e6qTFKPdoyRz09TuJBC/ESpFDcDyw==" saltValue="gNuPVpEfwhHRWF8bnDmh7w==" spinCount="100000" sheet="1" objects="1" scenarios="1" selectLockedCells="1"/>
  <mergeCells count="7">
    <mergeCell ref="D6:F6"/>
    <mergeCell ref="G2:J2"/>
    <mergeCell ref="A32:I32"/>
    <mergeCell ref="E3:F3"/>
    <mergeCell ref="I3:J3"/>
    <mergeCell ref="A8:J8"/>
    <mergeCell ref="E4:F4"/>
  </mergeCells>
  <pageMargins left="0.25" right="0.25" top="0.75" bottom="0.75" header="0.3" footer="0.3"/>
  <pageSetup scale="77" orientation="landscape" r:id="rId1"/>
  <headerFooter>
    <oddHeader>&amp;C&amp;"Arial,Bold"FY2023-24 Electronic Surveillance Support Team (ESST)
Expenditure Report for Payment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87CE-9DDE-4390-B267-76B580EB9846}">
  <sheetPr codeName="Sheet5"/>
  <dimension ref="A2:G28"/>
  <sheetViews>
    <sheetView tabSelected="1" view="pageLayout" zoomScaleNormal="100" workbookViewId="0">
      <selection activeCell="A10" sqref="A10:B10"/>
    </sheetView>
  </sheetViews>
  <sheetFormatPr defaultRowHeight="14.25" x14ac:dyDescent="0.2"/>
  <cols>
    <col min="1" max="1" width="13.140625" style="2" customWidth="1"/>
    <col min="2" max="2" width="27.7109375" style="2" customWidth="1"/>
    <col min="3" max="3" width="19.85546875" style="2" customWidth="1"/>
    <col min="4" max="4" width="17.28515625" style="2" customWidth="1"/>
    <col min="5" max="5" width="15" style="2" customWidth="1"/>
    <col min="6" max="6" width="18.28515625" style="2" customWidth="1"/>
    <col min="7" max="7" width="16.42578125" style="2" customWidth="1"/>
    <col min="8" max="16384" width="9.140625" style="2"/>
  </cols>
  <sheetData>
    <row r="2" spans="1:7" ht="15" x14ac:dyDescent="0.25">
      <c r="A2" s="39" t="s">
        <v>0</v>
      </c>
      <c r="B2" s="44">
        <f>'Tab 1 - Reporting Overview'!B2</f>
        <v>0</v>
      </c>
      <c r="D2" s="43" t="s">
        <v>1</v>
      </c>
      <c r="E2" s="128">
        <f>'Tab 1 - Reporting Overview'!G2</f>
        <v>0</v>
      </c>
      <c r="F2" s="128"/>
      <c r="G2" s="128"/>
    </row>
    <row r="3" spans="1:7" x14ac:dyDescent="0.2">
      <c r="A3" s="47"/>
      <c r="B3" s="48"/>
    </row>
    <row r="4" spans="1:7" ht="15" x14ac:dyDescent="0.25">
      <c r="A4" s="43" t="s">
        <v>55</v>
      </c>
      <c r="B4" s="44" t="str">
        <f>'Tab 1 - Reporting Overview'!B4:B4</f>
        <v>[SELECT]</v>
      </c>
      <c r="D4" s="43" t="s">
        <v>3</v>
      </c>
      <c r="E4" s="46" t="str">
        <f>'Tab 1 - Reporting Overview'!G4</f>
        <v>[SELECT]</v>
      </c>
      <c r="F4" s="3" t="s">
        <v>4</v>
      </c>
      <c r="G4" s="45" t="str">
        <f>'Tab 1 - Reporting Overview'!K4</f>
        <v>[SELECT]</v>
      </c>
    </row>
    <row r="5" spans="1:7" ht="15" x14ac:dyDescent="0.25">
      <c r="A5" s="151"/>
      <c r="B5" s="151"/>
      <c r="D5" s="43"/>
      <c r="E5" s="34"/>
      <c r="F5" s="35"/>
      <c r="G5" s="36"/>
    </row>
    <row r="6" spans="1:7" ht="15" x14ac:dyDescent="0.25">
      <c r="A6" s="151"/>
      <c r="B6" s="151"/>
      <c r="C6" s="83" t="s">
        <v>43</v>
      </c>
      <c r="D6" s="83"/>
      <c r="E6" s="46" t="str">
        <f>'Tab 1 - Reporting Overview'!G6</f>
        <v>[SELECT]</v>
      </c>
      <c r="F6" s="3" t="s">
        <v>50</v>
      </c>
      <c r="G6" s="45" t="str">
        <f>'Tab 1 - Reporting Overview'!K6</f>
        <v>[SELECT]</v>
      </c>
    </row>
    <row r="7" spans="1:7" x14ac:dyDescent="0.2">
      <c r="A7" s="152"/>
      <c r="B7" s="152"/>
      <c r="C7" s="5"/>
      <c r="D7" s="5"/>
      <c r="E7" s="5"/>
      <c r="F7" s="5"/>
      <c r="G7" s="5"/>
    </row>
    <row r="8" spans="1:7" s="25" customFormat="1" ht="20.25" x14ac:dyDescent="0.25">
      <c r="A8" s="153" t="s">
        <v>51</v>
      </c>
      <c r="B8" s="135"/>
      <c r="C8" s="135"/>
      <c r="D8" s="135"/>
      <c r="E8" s="135"/>
      <c r="F8" s="135"/>
      <c r="G8" s="135"/>
    </row>
    <row r="9" spans="1:7" s="22" customFormat="1" ht="25.5" x14ac:dyDescent="0.25">
      <c r="A9" s="147" t="s">
        <v>46</v>
      </c>
      <c r="B9" s="148"/>
      <c r="C9" s="23" t="s">
        <v>47</v>
      </c>
      <c r="D9" s="23" t="s">
        <v>45</v>
      </c>
      <c r="E9" s="23" t="s">
        <v>48</v>
      </c>
      <c r="F9" s="23" t="s">
        <v>49</v>
      </c>
      <c r="G9" s="32" t="s">
        <v>40</v>
      </c>
    </row>
    <row r="10" spans="1:7" s="16" customFormat="1" x14ac:dyDescent="0.25">
      <c r="A10" s="149"/>
      <c r="B10" s="150"/>
      <c r="C10" s="53"/>
      <c r="D10" s="11"/>
      <c r="E10" s="10"/>
      <c r="F10" s="50">
        <v>0.44500000000000001</v>
      </c>
      <c r="G10" s="26">
        <f>E10*F10</f>
        <v>0</v>
      </c>
    </row>
    <row r="11" spans="1:7" s="16" customFormat="1" x14ac:dyDescent="0.25">
      <c r="A11" s="149"/>
      <c r="B11" s="150"/>
      <c r="C11" s="53"/>
      <c r="D11" s="11"/>
      <c r="E11" s="10"/>
      <c r="F11" s="50">
        <v>0.44500000000000001</v>
      </c>
      <c r="G11" s="26">
        <f t="shared" ref="G11:G18" si="0">E11*F11</f>
        <v>0</v>
      </c>
    </row>
    <row r="12" spans="1:7" s="16" customFormat="1" x14ac:dyDescent="0.25">
      <c r="A12" s="149"/>
      <c r="B12" s="150"/>
      <c r="C12" s="53"/>
      <c r="D12" s="11"/>
      <c r="E12" s="10"/>
      <c r="F12" s="50">
        <v>0.44500000000000001</v>
      </c>
      <c r="G12" s="26">
        <f t="shared" si="0"/>
        <v>0</v>
      </c>
    </row>
    <row r="13" spans="1:7" s="16" customFormat="1" x14ac:dyDescent="0.25">
      <c r="A13" s="149"/>
      <c r="B13" s="150"/>
      <c r="C13" s="53"/>
      <c r="D13" s="11"/>
      <c r="E13" s="10"/>
      <c r="F13" s="50">
        <v>0.44500000000000001</v>
      </c>
      <c r="G13" s="26">
        <f t="shared" si="0"/>
        <v>0</v>
      </c>
    </row>
    <row r="14" spans="1:7" s="16" customFormat="1" x14ac:dyDescent="0.25">
      <c r="A14" s="149"/>
      <c r="B14" s="150"/>
      <c r="C14" s="53"/>
      <c r="D14" s="11"/>
      <c r="E14" s="10"/>
      <c r="F14" s="50">
        <v>0.44500000000000001</v>
      </c>
      <c r="G14" s="26">
        <f t="shared" si="0"/>
        <v>0</v>
      </c>
    </row>
    <row r="15" spans="1:7" s="16" customFormat="1" x14ac:dyDescent="0.25">
      <c r="A15" s="149"/>
      <c r="B15" s="150"/>
      <c r="C15" s="53"/>
      <c r="D15" s="11"/>
      <c r="E15" s="10"/>
      <c r="F15" s="50">
        <v>0.44500000000000001</v>
      </c>
      <c r="G15" s="26">
        <f t="shared" si="0"/>
        <v>0</v>
      </c>
    </row>
    <row r="16" spans="1:7" s="16" customFormat="1" x14ac:dyDescent="0.25">
      <c r="A16" s="149"/>
      <c r="B16" s="150"/>
      <c r="C16" s="53"/>
      <c r="D16" s="11"/>
      <c r="E16" s="10"/>
      <c r="F16" s="50">
        <v>0.44500000000000001</v>
      </c>
      <c r="G16" s="26">
        <f t="shared" si="0"/>
        <v>0</v>
      </c>
    </row>
    <row r="17" spans="1:7" s="16" customFormat="1" x14ac:dyDescent="0.25">
      <c r="A17" s="149"/>
      <c r="B17" s="150"/>
      <c r="C17" s="53"/>
      <c r="D17" s="11"/>
      <c r="E17" s="10"/>
      <c r="F17" s="50">
        <v>0.44500000000000001</v>
      </c>
      <c r="G17" s="26">
        <f t="shared" si="0"/>
        <v>0</v>
      </c>
    </row>
    <row r="18" spans="1:7" s="16" customFormat="1" x14ac:dyDescent="0.25">
      <c r="A18" s="149"/>
      <c r="B18" s="150"/>
      <c r="C18" s="53"/>
      <c r="D18" s="11"/>
      <c r="E18" s="10"/>
      <c r="F18" s="50">
        <v>0.44500000000000001</v>
      </c>
      <c r="G18" s="26">
        <f t="shared" si="0"/>
        <v>0</v>
      </c>
    </row>
    <row r="19" spans="1:7" s="16" customFormat="1" x14ac:dyDescent="0.25">
      <c r="A19" s="149"/>
      <c r="B19" s="150"/>
      <c r="C19" s="53"/>
      <c r="D19" s="11"/>
      <c r="E19" s="10"/>
      <c r="F19" s="50">
        <v>0.44500000000000001</v>
      </c>
      <c r="G19" s="26">
        <f>E19*F19</f>
        <v>0</v>
      </c>
    </row>
    <row r="20" spans="1:7" s="16" customFormat="1" x14ac:dyDescent="0.25">
      <c r="A20" s="149"/>
      <c r="B20" s="150"/>
      <c r="C20" s="53"/>
      <c r="D20" s="11"/>
      <c r="E20" s="10"/>
      <c r="F20" s="50">
        <v>0.44500000000000001</v>
      </c>
      <c r="G20" s="26">
        <f t="shared" ref="G20:G27" si="1">E20*F20</f>
        <v>0</v>
      </c>
    </row>
    <row r="21" spans="1:7" s="16" customFormat="1" x14ac:dyDescent="0.25">
      <c r="A21" s="149"/>
      <c r="B21" s="150"/>
      <c r="C21" s="53"/>
      <c r="D21" s="11"/>
      <c r="E21" s="10"/>
      <c r="F21" s="50">
        <v>0.44500000000000001</v>
      </c>
      <c r="G21" s="26">
        <f t="shared" si="1"/>
        <v>0</v>
      </c>
    </row>
    <row r="22" spans="1:7" s="16" customFormat="1" x14ac:dyDescent="0.25">
      <c r="A22" s="149"/>
      <c r="B22" s="150"/>
      <c r="C22" s="53"/>
      <c r="D22" s="11"/>
      <c r="E22" s="10"/>
      <c r="F22" s="50">
        <v>0.44500000000000001</v>
      </c>
      <c r="G22" s="26">
        <f t="shared" si="1"/>
        <v>0</v>
      </c>
    </row>
    <row r="23" spans="1:7" s="16" customFormat="1" x14ac:dyDescent="0.25">
      <c r="A23" s="149"/>
      <c r="B23" s="150"/>
      <c r="C23" s="53"/>
      <c r="D23" s="11"/>
      <c r="E23" s="10"/>
      <c r="F23" s="50">
        <v>0.44500000000000001</v>
      </c>
      <c r="G23" s="26">
        <f t="shared" si="1"/>
        <v>0</v>
      </c>
    </row>
    <row r="24" spans="1:7" s="16" customFormat="1" x14ac:dyDescent="0.25">
      <c r="A24" s="149"/>
      <c r="B24" s="150"/>
      <c r="C24" s="53"/>
      <c r="D24" s="11"/>
      <c r="E24" s="10"/>
      <c r="F24" s="50">
        <v>0.44500000000000001</v>
      </c>
      <c r="G24" s="26">
        <f t="shared" si="1"/>
        <v>0</v>
      </c>
    </row>
    <row r="25" spans="1:7" s="16" customFormat="1" x14ac:dyDescent="0.25">
      <c r="A25" s="149"/>
      <c r="B25" s="150"/>
      <c r="C25" s="53"/>
      <c r="D25" s="11"/>
      <c r="E25" s="10"/>
      <c r="F25" s="50">
        <v>0.44500000000000001</v>
      </c>
      <c r="G25" s="26">
        <f t="shared" si="1"/>
        <v>0</v>
      </c>
    </row>
    <row r="26" spans="1:7" s="16" customFormat="1" x14ac:dyDescent="0.25">
      <c r="A26" s="149"/>
      <c r="B26" s="150"/>
      <c r="C26" s="53"/>
      <c r="D26" s="11"/>
      <c r="E26" s="10"/>
      <c r="F26" s="50">
        <v>0.44500000000000001</v>
      </c>
      <c r="G26" s="26">
        <f t="shared" si="1"/>
        <v>0</v>
      </c>
    </row>
    <row r="27" spans="1:7" s="16" customFormat="1" x14ac:dyDescent="0.25">
      <c r="A27" s="149"/>
      <c r="B27" s="150"/>
      <c r="C27" s="53"/>
      <c r="D27" s="11"/>
      <c r="E27" s="10"/>
      <c r="F27" s="50">
        <v>0.44500000000000001</v>
      </c>
      <c r="G27" s="26">
        <f t="shared" si="1"/>
        <v>0</v>
      </c>
    </row>
    <row r="28" spans="1:7" ht="15" x14ac:dyDescent="0.2">
      <c r="A28" s="139" t="s">
        <v>52</v>
      </c>
      <c r="B28" s="140"/>
      <c r="C28" s="140"/>
      <c r="D28" s="140"/>
      <c r="E28" s="140"/>
      <c r="F28" s="141"/>
      <c r="G28" s="17">
        <f>SUM(G10:G27)</f>
        <v>0</v>
      </c>
    </row>
  </sheetData>
  <sheetProtection algorithmName="SHA-512" hashValue="Rcypjb/p8Lx3r/R5uTnD+cEv6vGdl06MV8z1FOHo0oxT5osSY0rvv5xlRQgSUMR3v+pac5AQl67xlCinpIvcbg==" saltValue="lRVRAnDh1b0goqbR+PJ2rg==" spinCount="100000" sheet="1" objects="1" scenarios="1" selectLockedCells="1"/>
  <mergeCells count="26">
    <mergeCell ref="A26:B26"/>
    <mergeCell ref="A5:B5"/>
    <mergeCell ref="A6:B6"/>
    <mergeCell ref="A7:B7"/>
    <mergeCell ref="E2:G2"/>
    <mergeCell ref="A8:G8"/>
    <mergeCell ref="C6:D6"/>
    <mergeCell ref="A16:B16"/>
    <mergeCell ref="A18:B18"/>
    <mergeCell ref="A17:B17"/>
    <mergeCell ref="A28:F28"/>
    <mergeCell ref="A9:B9"/>
    <mergeCell ref="A19:B19"/>
    <mergeCell ref="A20:B20"/>
    <mergeCell ref="A21:B21"/>
    <mergeCell ref="A22:B22"/>
    <mergeCell ref="A23:B23"/>
    <mergeCell ref="A24:B24"/>
    <mergeCell ref="A25:B25"/>
    <mergeCell ref="A27:B27"/>
    <mergeCell ref="A10:B10"/>
    <mergeCell ref="A11:B11"/>
    <mergeCell ref="A12:B12"/>
    <mergeCell ref="A13:B13"/>
    <mergeCell ref="A14:B14"/>
    <mergeCell ref="A15:B15"/>
  </mergeCells>
  <pageMargins left="0.25" right="0.25" top="0.75" bottom="0.75" header="0.3" footer="0.3"/>
  <pageSetup orientation="landscape" r:id="rId1"/>
  <headerFooter>
    <oddHeader>&amp;C&amp;"Arial,Bold"FY2023-24 Electronic Surveillance Support Team (ESST)
Expenditure Report for Payment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 1 - Reporting Overview</vt:lpstr>
      <vt:lpstr>Tab A - Personnel Expenses</vt:lpstr>
      <vt:lpstr>Tab B - Fringe Benefits</vt:lpstr>
      <vt:lpstr>Tab C - Travel</vt:lpstr>
      <vt:lpstr>Tab D - Mileage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Amber</dc:creator>
  <cp:lastModifiedBy>Miller, Amber</cp:lastModifiedBy>
  <cp:lastPrinted>2023-07-27T13:24:47Z</cp:lastPrinted>
  <dcterms:created xsi:type="dcterms:W3CDTF">2023-06-26T13:45:07Z</dcterms:created>
  <dcterms:modified xsi:type="dcterms:W3CDTF">2023-08-21T19:05:17Z</dcterms:modified>
</cp:coreProperties>
</file>