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255" yWindow="-150" windowWidth="8595" windowHeight="9660"/>
  </bookViews>
  <sheets>
    <sheet name="PD Ratios" sheetId="1" r:id="rId1"/>
  </sheet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40" i="1"/>
  <c r="E241" i="1"/>
  <c r="E242" i="1"/>
  <c r="E243" i="1"/>
  <c r="E244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</calcChain>
</file>

<file path=xl/sharedStrings.xml><?xml version="1.0" encoding="utf-8"?>
<sst xmlns="http://schemas.openxmlformats.org/spreadsheetml/2006/main" count="531" uniqueCount="327">
  <si>
    <t>Agency</t>
  </si>
  <si>
    <t>County</t>
  </si>
  <si>
    <t>Officer Count</t>
  </si>
  <si>
    <t>Total Population</t>
  </si>
  <si>
    <t>Ratio Per 1000</t>
  </si>
  <si>
    <t>Alachua Police Department</t>
  </si>
  <si>
    <t>Alachua</t>
  </si>
  <si>
    <t>Altamonte Springs Police Department</t>
  </si>
  <si>
    <t>Seminole</t>
  </si>
  <si>
    <t>Altha Police Department</t>
  </si>
  <si>
    <t>Calhoun</t>
  </si>
  <si>
    <t>Apalachicola Police Department</t>
  </si>
  <si>
    <t>Franklin</t>
  </si>
  <si>
    <t>Apopka Police Department</t>
  </si>
  <si>
    <t>Orange</t>
  </si>
  <si>
    <t>Arcadia Police Department</t>
  </si>
  <si>
    <t>Desoto</t>
  </si>
  <si>
    <t>Astatula Police Department</t>
  </si>
  <si>
    <t>Lake</t>
  </si>
  <si>
    <t>Atlantic Beach Police Department</t>
  </si>
  <si>
    <t>Duval</t>
  </si>
  <si>
    <t>Atlantis Police Department</t>
  </si>
  <si>
    <t>Palm Beach</t>
  </si>
  <si>
    <t>Auburndale Police Department</t>
  </si>
  <si>
    <t>Polk</t>
  </si>
  <si>
    <t>Aventura Police Department</t>
  </si>
  <si>
    <t>Dade</t>
  </si>
  <si>
    <t>Avon Park Police Department</t>
  </si>
  <si>
    <t>Highlands</t>
  </si>
  <si>
    <t>Bal Harbour Village Police Department</t>
  </si>
  <si>
    <t>Bartow Police Department</t>
  </si>
  <si>
    <t>Bay Harbor Islands Police Department</t>
  </si>
  <si>
    <t>Belleair Police Department</t>
  </si>
  <si>
    <t>Pinellas</t>
  </si>
  <si>
    <t>Belleview Police Department</t>
  </si>
  <si>
    <t>Marion</t>
  </si>
  <si>
    <t>Biscayne Park Police Department</t>
  </si>
  <si>
    <t>Blountstown Police Department</t>
  </si>
  <si>
    <t>Boca Raton Police Services Department</t>
  </si>
  <si>
    <t>Bonifay Police Department</t>
  </si>
  <si>
    <t>Holmes</t>
  </si>
  <si>
    <t>Bowling Green Police Department</t>
  </si>
  <si>
    <t>Hardee</t>
  </si>
  <si>
    <t>Boynton Beach Police Department</t>
  </si>
  <si>
    <t>Bradenton Beach Police Department</t>
  </si>
  <si>
    <t>Manatee</t>
  </si>
  <si>
    <t>Bradenton Police Department</t>
  </si>
  <si>
    <t>Brooksville Police Department</t>
  </si>
  <si>
    <t>Hernando</t>
  </si>
  <si>
    <t>Bunnell Police Department</t>
  </si>
  <si>
    <t>Flagler</t>
  </si>
  <si>
    <t>Cape Coral Police Department</t>
  </si>
  <si>
    <t>Lee</t>
  </si>
  <si>
    <t>Carrabelle Police Department</t>
  </si>
  <si>
    <t>Casselberry Police Department</t>
  </si>
  <si>
    <t>Cedar Key Police Department</t>
  </si>
  <si>
    <t>Levy</t>
  </si>
  <si>
    <t>Center Hill Police Department</t>
  </si>
  <si>
    <t>Sumter</t>
  </si>
  <si>
    <t>Chattahoochee Police Department</t>
  </si>
  <si>
    <t>Gadsden</t>
  </si>
  <si>
    <t>Chiefland Police Department</t>
  </si>
  <si>
    <t>Chipley Police Department</t>
  </si>
  <si>
    <t>Washington</t>
  </si>
  <si>
    <t>City Of Belle Isle Police Department</t>
  </si>
  <si>
    <t>Clearwater Police Department</t>
  </si>
  <si>
    <t>Clermont Police Department</t>
  </si>
  <si>
    <t>Clewiston Police Department</t>
  </si>
  <si>
    <t>Hendry</t>
  </si>
  <si>
    <t>Cocoa Beach Police Department</t>
  </si>
  <si>
    <t>Brevard</t>
  </si>
  <si>
    <t>Cocoa Police Department</t>
  </si>
  <si>
    <t>Coconut Creek Police Department</t>
  </si>
  <si>
    <t>Broward</t>
  </si>
  <si>
    <t>Coral Gables Police Department</t>
  </si>
  <si>
    <t>Coral Springs Police Department</t>
  </si>
  <si>
    <t>Cottondale Police Department</t>
  </si>
  <si>
    <t>Jackson</t>
  </si>
  <si>
    <t>Crescent City Police Department</t>
  </si>
  <si>
    <t>Putnam</t>
  </si>
  <si>
    <t>Crestview Police Department</t>
  </si>
  <si>
    <t>Okaloosa</t>
  </si>
  <si>
    <t>Cross City Police Department</t>
  </si>
  <si>
    <t>Dixie</t>
  </si>
  <si>
    <t>Dade City Police Department</t>
  </si>
  <si>
    <t>Pasco</t>
  </si>
  <si>
    <t>Davenport Police Department</t>
  </si>
  <si>
    <t>Davie Police Department</t>
  </si>
  <si>
    <t>Daytona Beach Police Department</t>
  </si>
  <si>
    <t>Volusia</t>
  </si>
  <si>
    <t>Daytona Beach Shores Public Safety Department</t>
  </si>
  <si>
    <t>Defuniak Springs Police Department</t>
  </si>
  <si>
    <t>Walton</t>
  </si>
  <si>
    <t>Deland Police Department</t>
  </si>
  <si>
    <t>Delray Beach Police Department</t>
  </si>
  <si>
    <t>Doral Police Department</t>
  </si>
  <si>
    <t>Dunnellon Police Department</t>
  </si>
  <si>
    <t>Eatonville Police Department</t>
  </si>
  <si>
    <t>Edgewater Police Department</t>
  </si>
  <si>
    <t>Edgewood Police Department</t>
  </si>
  <si>
    <t>El Portal Police Department</t>
  </si>
  <si>
    <t>Eustis Police Department</t>
  </si>
  <si>
    <t>Fellsmere Police Department</t>
  </si>
  <si>
    <t>Indian River</t>
  </si>
  <si>
    <t>Fernandina Beach Police Department</t>
  </si>
  <si>
    <t>Nassau</t>
  </si>
  <si>
    <t>Flagler Beach Police Department</t>
  </si>
  <si>
    <t>Florida City Police Department</t>
  </si>
  <si>
    <t>Fort Lauderdale Police Department</t>
  </si>
  <si>
    <t>Fort Myers Police Department</t>
  </si>
  <si>
    <t>Fort Pierce Police Department</t>
  </si>
  <si>
    <t>St. Lucie</t>
  </si>
  <si>
    <t>Fort Walton Beach Police Department</t>
  </si>
  <si>
    <t>Fruitland Park Police Department</t>
  </si>
  <si>
    <t>Gainesville Police Department</t>
  </si>
  <si>
    <t>Golden Beach Police Department</t>
  </si>
  <si>
    <t>Graceville Police Department</t>
  </si>
  <si>
    <t>Green Cove Springs Police Department</t>
  </si>
  <si>
    <t>Clay</t>
  </si>
  <si>
    <t>Gretna Police Department</t>
  </si>
  <si>
    <t>Groveland Police Department</t>
  </si>
  <si>
    <t>Gulf Breeze Police Department</t>
  </si>
  <si>
    <t>Santa Rosa</t>
  </si>
  <si>
    <t>Gulf Stream Police Department</t>
  </si>
  <si>
    <t>Gulfport Police Department</t>
  </si>
  <si>
    <t>Haines City Police Department</t>
  </si>
  <si>
    <t>Hallandale Beach Police Department</t>
  </si>
  <si>
    <t>Havana Police Department</t>
  </si>
  <si>
    <t>Hialeah Gardens Police Department</t>
  </si>
  <si>
    <t>Hialeah Police Department</t>
  </si>
  <si>
    <t>High Springs Police Department</t>
  </si>
  <si>
    <t>Highland Beach Police Department</t>
  </si>
  <si>
    <t>Hillsboro Beach Police Department</t>
  </si>
  <si>
    <t>Holly Hill Police Department</t>
  </si>
  <si>
    <t>Hollywood Police Department</t>
  </si>
  <si>
    <t>Holmes Beach Police Department</t>
  </si>
  <si>
    <t>Homestead Police Department</t>
  </si>
  <si>
    <t>Howey-In-The-Hills Police Department</t>
  </si>
  <si>
    <t>Indialantic Police Department</t>
  </si>
  <si>
    <t>Indian Creek Village Public Safety Department</t>
  </si>
  <si>
    <t>Indian Harbour Beach Police Department</t>
  </si>
  <si>
    <t>Indian River Shores Public Safety Department</t>
  </si>
  <si>
    <t>Indian Shores Police Department</t>
  </si>
  <si>
    <t>Interlachen Police Department</t>
  </si>
  <si>
    <t>Jacksonville Beach Police Department</t>
  </si>
  <si>
    <t>Jasper Police Department</t>
  </si>
  <si>
    <t>Hamilton</t>
  </si>
  <si>
    <t>Jennings Police Department</t>
  </si>
  <si>
    <t>Juno Beach Police Department</t>
  </si>
  <si>
    <t>Jupiter Inlet Colony Police Department</t>
  </si>
  <si>
    <t>Jupiter Island Public Safety Department</t>
  </si>
  <si>
    <t>Martin</t>
  </si>
  <si>
    <t>Jupiter Police Department</t>
  </si>
  <si>
    <t>Kenneth City Police Department</t>
  </si>
  <si>
    <t>Key Biscayne Police Department</t>
  </si>
  <si>
    <t>Key Colony Beach Police Department</t>
  </si>
  <si>
    <t>Monroe</t>
  </si>
  <si>
    <t>Key West Police Department</t>
  </si>
  <si>
    <t>Kissimmee Police Department</t>
  </si>
  <si>
    <t>Osceola</t>
  </si>
  <si>
    <t>Lady Lake Police Department</t>
  </si>
  <si>
    <t>Lake Alfred Police Department</t>
  </si>
  <si>
    <t>Lake City Police Department</t>
  </si>
  <si>
    <t>Columbia</t>
  </si>
  <si>
    <t>Lake Clarke Shores Police Department</t>
  </si>
  <si>
    <t>Lake Hamilton Police Department</t>
  </si>
  <si>
    <t>Lake Helen Police Department</t>
  </si>
  <si>
    <t>Lake Mary Police Department</t>
  </si>
  <si>
    <t>Lake Placid Police Department</t>
  </si>
  <si>
    <t>Lake Wales Police Department</t>
  </si>
  <si>
    <t>Lakeland Police Department</t>
  </si>
  <si>
    <t>Lantana Police Department</t>
  </si>
  <si>
    <t>Largo Police Department</t>
  </si>
  <si>
    <t>Lauderhill Police Department</t>
  </si>
  <si>
    <t>Lawtey Police Department</t>
  </si>
  <si>
    <t>Bradford</t>
  </si>
  <si>
    <t>Leesburg Police Department</t>
  </si>
  <si>
    <t>Lighthouse Point Police Department</t>
  </si>
  <si>
    <t>Live Oak Police Department</t>
  </si>
  <si>
    <t>Suwannee</t>
  </si>
  <si>
    <t>Longboat Key Police Department</t>
  </si>
  <si>
    <t>Longwood Police Department</t>
  </si>
  <si>
    <t>Lynn Haven Police Department</t>
  </si>
  <si>
    <t>Bay</t>
  </si>
  <si>
    <t>Madison Police Department</t>
  </si>
  <si>
    <t>Madison</t>
  </si>
  <si>
    <t>Maitland Police Department</t>
  </si>
  <si>
    <t>Manalapan Police Department</t>
  </si>
  <si>
    <t>Marco Island Police Department</t>
  </si>
  <si>
    <t>Collier</t>
  </si>
  <si>
    <t>Margate Police Department</t>
  </si>
  <si>
    <t>Marianna Police Department</t>
  </si>
  <si>
    <t>Mascotte Police Department</t>
  </si>
  <si>
    <t>Medley Police Department</t>
  </si>
  <si>
    <t>Melbourne Beach Police Department</t>
  </si>
  <si>
    <t>Melbourne Police Department</t>
  </si>
  <si>
    <t>Melbourne Village Police Department</t>
  </si>
  <si>
    <t>Mexico Beach Police Department</t>
  </si>
  <si>
    <t>Miami Beach Police Department</t>
  </si>
  <si>
    <t>Miami Gardens Police Department</t>
  </si>
  <si>
    <t>Miami Police Department</t>
  </si>
  <si>
    <t>Miami Shores Police Department</t>
  </si>
  <si>
    <t>Miami Springs Police Department</t>
  </si>
  <si>
    <t>Miccosukee Police Department</t>
  </si>
  <si>
    <t>Midway Police Department</t>
  </si>
  <si>
    <t>Milton Police Department</t>
  </si>
  <si>
    <t>Miramar Police Department</t>
  </si>
  <si>
    <t>Monticello Police Department</t>
  </si>
  <si>
    <t>Jefferson</t>
  </si>
  <si>
    <t>Mount Dora Police Department</t>
  </si>
  <si>
    <t>Naples Police Department</t>
  </si>
  <si>
    <t>New Port Richey Police Department</t>
  </si>
  <si>
    <t>New Smyrna Beach Police Department</t>
  </si>
  <si>
    <t>Niceville Police Department</t>
  </si>
  <si>
    <t>North Bay Village Police Department</t>
  </si>
  <si>
    <t>North Miami Beach Police Department</t>
  </si>
  <si>
    <t>North Miami Police Department</t>
  </si>
  <si>
    <t>North Palm Beach Police Department</t>
  </si>
  <si>
    <t>North Port Police Department</t>
  </si>
  <si>
    <t>Sarasota</t>
  </si>
  <si>
    <t>Oakland Police Department</t>
  </si>
  <si>
    <t>Ocala Police Department</t>
  </si>
  <si>
    <t>Ocean Ridge Police Department</t>
  </si>
  <si>
    <t>Ocoee Police Department</t>
  </si>
  <si>
    <t>Okeechobee Police Department</t>
  </si>
  <si>
    <t>Okeechobee</t>
  </si>
  <si>
    <t>Opa Locka Police Department</t>
  </si>
  <si>
    <t>Orange City Police Department</t>
  </si>
  <si>
    <t>Orange Park Police Department</t>
  </si>
  <si>
    <t>Orchid Police Department</t>
  </si>
  <si>
    <t>Orlando Police Department</t>
  </si>
  <si>
    <t>Ormond Beach Police Department</t>
  </si>
  <si>
    <t>Oviedo Police Department</t>
  </si>
  <si>
    <t>Palatka Police Department</t>
  </si>
  <si>
    <t>Palm Bay Police Department</t>
  </si>
  <si>
    <t>Palm Beach Gardens Police Department</t>
  </si>
  <si>
    <t>Palm Beach Police Department</t>
  </si>
  <si>
    <t>Palm Beach Shores Public Safety Department</t>
  </si>
  <si>
    <t>Palm Springs Public Safety Department</t>
  </si>
  <si>
    <t>Palmetto Police Department</t>
  </si>
  <si>
    <t>Panama City Beach Police Department</t>
  </si>
  <si>
    <t>Panama City Police Department</t>
  </si>
  <si>
    <t>Parker Police Department</t>
  </si>
  <si>
    <t>Pembroke Pines Police Department</t>
  </si>
  <si>
    <t>Pensacola Police Department</t>
  </si>
  <si>
    <t>Escambia</t>
  </si>
  <si>
    <t>Perry Police Department</t>
  </si>
  <si>
    <t>Taylor</t>
  </si>
  <si>
    <t>Pinecrest Police Department</t>
  </si>
  <si>
    <t>Pinellas Park Police Department</t>
  </si>
  <si>
    <t>Plant City Police Department</t>
  </si>
  <si>
    <t>Hillsborough</t>
  </si>
  <si>
    <t>Plantation Police Department</t>
  </si>
  <si>
    <t>Ponce Inlet Police Department</t>
  </si>
  <si>
    <t>Port Orange Police Department</t>
  </si>
  <si>
    <t>Port Richey Police Department</t>
  </si>
  <si>
    <t>Port St. Joe Police Department</t>
  </si>
  <si>
    <t>Gulf</t>
  </si>
  <si>
    <t>Port St. Lucie Police Department</t>
  </si>
  <si>
    <t>Punta Gorda Police Department</t>
  </si>
  <si>
    <t>Charlotte</t>
  </si>
  <si>
    <t>Quincy Police Department</t>
  </si>
  <si>
    <t>Riviera Beach Police Department</t>
  </si>
  <si>
    <t>Rockledge Police Department</t>
  </si>
  <si>
    <t>Sanford Police Department</t>
  </si>
  <si>
    <t>Sanibel Police Department</t>
  </si>
  <si>
    <t>Sarasota Police Department</t>
  </si>
  <si>
    <t>Satellite Beach Police Department</t>
  </si>
  <si>
    <t>Sea Ranch Lakes Police Department</t>
  </si>
  <si>
    <t>Sebastian Police Department</t>
  </si>
  <si>
    <t>Sebring Police Department</t>
  </si>
  <si>
    <t>Seminole Police Department</t>
  </si>
  <si>
    <t>Sewalls Point Police Department</t>
  </si>
  <si>
    <t>Shalimar Police Department</t>
  </si>
  <si>
    <t>Sneads Police Department</t>
  </si>
  <si>
    <t>South Daytona Police Department</t>
  </si>
  <si>
    <t>South Miami Police Department</t>
  </si>
  <si>
    <t>South Palm Beach Police Department</t>
  </si>
  <si>
    <t>Springfield Police Department</t>
  </si>
  <si>
    <t>St. Augustine Beach Police Department</t>
  </si>
  <si>
    <t>St. Johns</t>
  </si>
  <si>
    <t>St. Augustine Police Department</t>
  </si>
  <si>
    <t>St. Cloud Police Department</t>
  </si>
  <si>
    <t>St. Petersburg Police Department</t>
  </si>
  <si>
    <t>Starke Police Department</t>
  </si>
  <si>
    <t>Stuart Police Department</t>
  </si>
  <si>
    <t>Sunny Isles Beach Police Department</t>
  </si>
  <si>
    <t>Sunrise Police Department</t>
  </si>
  <si>
    <t>Surfside Police Department</t>
  </si>
  <si>
    <t>Sweetwater Police Department</t>
  </si>
  <si>
    <t>Tallahassee Police Department</t>
  </si>
  <si>
    <t>Leon</t>
  </si>
  <si>
    <t>Tampa Police Department</t>
  </si>
  <si>
    <t>Tarpon Springs Police Department</t>
  </si>
  <si>
    <t>Tavares Police Department</t>
  </si>
  <si>
    <t>Temple Terrace Police Department</t>
  </si>
  <si>
    <t>Tequesta Police Department</t>
  </si>
  <si>
    <t>Titusville Police Department</t>
  </si>
  <si>
    <t>Treasure Island Police Department</t>
  </si>
  <si>
    <t>Gilchrist</t>
  </si>
  <si>
    <t>Umatilla Police Department</t>
  </si>
  <si>
    <t>Valparaiso Police Department</t>
  </si>
  <si>
    <t>Venice Police Department</t>
  </si>
  <si>
    <t>Vero Beach Police Department</t>
  </si>
  <si>
    <t>Virginia Gardens Police Department</t>
  </si>
  <si>
    <t>Volusia County Beach Safety</t>
  </si>
  <si>
    <t>Volusia County Department Of Public Protection</t>
  </si>
  <si>
    <t>Wauchula Police Department</t>
  </si>
  <si>
    <t>West Melbourne Police Department</t>
  </si>
  <si>
    <t>West Miami Police Department</t>
  </si>
  <si>
    <t>West Palm Beach Police Department</t>
  </si>
  <si>
    <t>White Springs Police Department</t>
  </si>
  <si>
    <t>Wildwood Police Department</t>
  </si>
  <si>
    <t>Williston Police Department</t>
  </si>
  <si>
    <t>Wilton Manors Police Department</t>
  </si>
  <si>
    <t>Windermere Police Department</t>
  </si>
  <si>
    <t>Winter Garden Police Department</t>
  </si>
  <si>
    <t>Winter Haven Police Department</t>
  </si>
  <si>
    <t>Winter Park Police Department</t>
  </si>
  <si>
    <t>Winter Springs Police Department</t>
  </si>
  <si>
    <t>Zephyrhills Police Department</t>
  </si>
  <si>
    <t>N/A</t>
  </si>
  <si>
    <t>Neptune Beach Police Department</t>
  </si>
  <si>
    <t>Welaka Police Department</t>
  </si>
  <si>
    <t>Police Department - Ratios 2017</t>
  </si>
  <si>
    <t>Trenton Police Department*</t>
  </si>
  <si>
    <t>*It does not show up on the officer population report, because they do not have any officer who started earlier than 6/30/17 and is still working. There is only one officer who is not separated and he started after 6/30/17.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</si>
</sst>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indexed="1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>
      <alignment horizontal="left" indent="1"/>
    </xf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Font="1" applyFill="1" applyBorder="1" applyAlignment="1"/>
    <xf numFmtId="0" fontId="0" fillId="0" borderId="0" xfId="0" applyAlignment="1">
      <alignment vertical="center"/>
    </xf>
    <xf numFmtId="2" fontId="0" fillId="0" borderId="0" xfId="0" applyNumberFormat="1" applyFont="1" applyAlignment="1">
      <alignment horizontal="center"/>
    </xf>
    <xf numFmtId="0" fontId="0" fillId="0" borderId="0" xfId="0" applyFont="1"/>
    <xf numFmtId="3" fontId="4" fillId="0" borderId="0" xfId="1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37" fontId="3" fillId="2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/>
    <xf numFmtId="1" fontId="4" fillId="3" borderId="0" xfId="2" applyNumberFormat="1" applyFont="1" applyFill="1" applyAlignment="1"/>
    <xf numFmtId="3" fontId="4" fillId="3" borderId="0" xfId="1" applyNumberFormat="1" applyFont="1" applyFill="1" applyBorder="1" applyAlignment="1"/>
    <xf numFmtId="37" fontId="0" fillId="0" borderId="0" xfId="1" applyNumberFormat="1" applyFont="1" applyAlignment="1">
      <alignment horizontal="center" vertical="center"/>
    </xf>
    <xf numFmtId="3" fontId="4" fillId="0" borderId="4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Style 1" xfId="2"/>
  </cellStyles>
  <dxfs count="5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4"/>
  <sheetViews>
    <sheetView tabSelected="1" workbookViewId="0">
      <selection activeCell="C213" sqref="C213"/>
    </sheetView>
  </sheetViews>
  <sheetFormatPr defaultRowHeight="15" x14ac:dyDescent="0.25"/>
  <cols>
    <col min="1" max="1" width="43.7109375" customWidth="1"/>
    <col min="2" max="2" width="12.7109375" style="2" customWidth="1"/>
    <col min="3" max="3" width="8.28515625" style="2" bestFit="1" customWidth="1"/>
    <col min="4" max="4" width="13.42578125" style="18" customWidth="1"/>
    <col min="5" max="5" width="16.28515625" style="2" customWidth="1"/>
  </cols>
  <sheetData>
    <row r="1" spans="1:5" ht="25.5" customHeight="1" thickBot="1" x14ac:dyDescent="0.3">
      <c r="A1" s="1" t="s">
        <v>324</v>
      </c>
      <c r="C1" s="3"/>
      <c r="D1" s="16"/>
    </row>
    <row r="2" spans="1:5" s="5" customFormat="1" ht="37.5" customHeight="1" thickBot="1" x14ac:dyDescent="0.3">
      <c r="A2" s="9" t="s">
        <v>0</v>
      </c>
      <c r="B2" s="10" t="s">
        <v>1</v>
      </c>
      <c r="C2" s="10" t="s">
        <v>2</v>
      </c>
      <c r="D2" s="11" t="s">
        <v>3</v>
      </c>
      <c r="E2" s="19" t="s">
        <v>4</v>
      </c>
    </row>
    <row r="3" spans="1:5" s="4" customFormat="1" ht="15" customHeight="1" x14ac:dyDescent="0.25">
      <c r="A3" s="13" t="s">
        <v>5</v>
      </c>
      <c r="B3" s="12" t="s">
        <v>6</v>
      </c>
      <c r="C3" s="12">
        <v>28</v>
      </c>
      <c r="D3" s="8">
        <v>9936</v>
      </c>
      <c r="E3" s="6">
        <f>C3/D3*1000</f>
        <v>2.818035426731079</v>
      </c>
    </row>
    <row r="4" spans="1:5" s="4" customFormat="1" ht="15" customHeight="1" x14ac:dyDescent="0.3">
      <c r="A4" s="13" t="s">
        <v>7</v>
      </c>
      <c r="B4" s="12" t="s">
        <v>8</v>
      </c>
      <c r="C4" s="12">
        <v>96</v>
      </c>
      <c r="D4" s="8">
        <v>44482</v>
      </c>
      <c r="E4" s="6">
        <f t="shared" ref="E4:E67" si="0">C4/D4*1000</f>
        <v>2.158176340991862</v>
      </c>
    </row>
    <row r="5" spans="1:5" s="4" customFormat="1" ht="15" customHeight="1" x14ac:dyDescent="0.3">
      <c r="A5" s="13" t="s">
        <v>9</v>
      </c>
      <c r="B5" s="12" t="s">
        <v>10</v>
      </c>
      <c r="C5" s="12">
        <v>5</v>
      </c>
      <c r="D5" s="8">
        <v>570</v>
      </c>
      <c r="E5" s="6">
        <f t="shared" si="0"/>
        <v>8.7719298245614024</v>
      </c>
    </row>
    <row r="6" spans="1:5" s="4" customFormat="1" ht="15" customHeight="1" x14ac:dyDescent="0.3">
      <c r="A6" s="13" t="s">
        <v>11</v>
      </c>
      <c r="B6" s="12" t="s">
        <v>12</v>
      </c>
      <c r="C6" s="12">
        <v>7</v>
      </c>
      <c r="D6" s="8">
        <v>2333</v>
      </c>
      <c r="E6" s="6">
        <f t="shared" si="0"/>
        <v>3.0004286326618086</v>
      </c>
    </row>
    <row r="7" spans="1:5" s="4" customFormat="1" ht="15" customHeight="1" x14ac:dyDescent="0.3">
      <c r="A7" s="13" t="s">
        <v>13</v>
      </c>
      <c r="B7" s="12" t="s">
        <v>14</v>
      </c>
      <c r="C7" s="12">
        <v>116</v>
      </c>
      <c r="D7" s="8">
        <v>49750</v>
      </c>
      <c r="E7" s="6">
        <f t="shared" si="0"/>
        <v>2.3316582914572868</v>
      </c>
    </row>
    <row r="8" spans="1:5" s="4" customFormat="1" ht="15" customHeight="1" x14ac:dyDescent="0.3">
      <c r="A8" s="13" t="s">
        <v>15</v>
      </c>
      <c r="B8" s="12" t="s">
        <v>16</v>
      </c>
      <c r="C8" s="12">
        <v>20</v>
      </c>
      <c r="D8" s="8">
        <v>7677</v>
      </c>
      <c r="E8" s="6">
        <f t="shared" si="0"/>
        <v>2.605184316790413</v>
      </c>
    </row>
    <row r="9" spans="1:5" s="4" customFormat="1" ht="15" customHeight="1" x14ac:dyDescent="0.3">
      <c r="A9" s="13" t="s">
        <v>17</v>
      </c>
      <c r="B9" s="12" t="s">
        <v>18</v>
      </c>
      <c r="C9" s="12">
        <v>8</v>
      </c>
      <c r="D9" s="8">
        <v>1881</v>
      </c>
      <c r="E9" s="6">
        <f t="shared" si="0"/>
        <v>4.2530568846358321</v>
      </c>
    </row>
    <row r="10" spans="1:5" s="4" customFormat="1" ht="15" customHeight="1" x14ac:dyDescent="0.3">
      <c r="A10" s="13" t="s">
        <v>19</v>
      </c>
      <c r="B10" s="12" t="s">
        <v>20</v>
      </c>
      <c r="C10" s="12">
        <v>27</v>
      </c>
      <c r="D10" s="8">
        <v>13415</v>
      </c>
      <c r="E10" s="6">
        <f t="shared" si="0"/>
        <v>2.012672381662318</v>
      </c>
    </row>
    <row r="11" spans="1:5" s="4" customFormat="1" ht="15" customHeight="1" x14ac:dyDescent="0.3">
      <c r="A11" s="13" t="s">
        <v>21</v>
      </c>
      <c r="B11" s="12" t="s">
        <v>22</v>
      </c>
      <c r="C11" s="12">
        <v>18</v>
      </c>
      <c r="D11" s="8">
        <v>2024</v>
      </c>
      <c r="E11" s="6">
        <f t="shared" si="0"/>
        <v>8.8932806324110683</v>
      </c>
    </row>
    <row r="12" spans="1:5" s="4" customFormat="1" ht="15" customHeight="1" x14ac:dyDescent="0.3">
      <c r="A12" s="13" t="s">
        <v>23</v>
      </c>
      <c r="B12" s="12" t="s">
        <v>24</v>
      </c>
      <c r="C12" s="12">
        <v>34</v>
      </c>
      <c r="D12" s="8">
        <v>15999</v>
      </c>
      <c r="E12" s="6">
        <f t="shared" si="0"/>
        <v>2.1251328208013001</v>
      </c>
    </row>
    <row r="13" spans="1:5" s="4" customFormat="1" ht="15" customHeight="1" x14ac:dyDescent="0.3">
      <c r="A13" s="13" t="s">
        <v>25</v>
      </c>
      <c r="B13" s="12" t="s">
        <v>26</v>
      </c>
      <c r="C13" s="12">
        <v>81</v>
      </c>
      <c r="D13" s="8">
        <v>37694</v>
      </c>
      <c r="E13" s="6">
        <f t="shared" si="0"/>
        <v>2.1488831113705098</v>
      </c>
    </row>
    <row r="14" spans="1:5" s="4" customFormat="1" ht="15" customHeight="1" x14ac:dyDescent="0.3">
      <c r="A14" s="13" t="s">
        <v>27</v>
      </c>
      <c r="B14" s="12" t="s">
        <v>28</v>
      </c>
      <c r="C14" s="12">
        <v>2</v>
      </c>
      <c r="D14" s="8">
        <v>11018</v>
      </c>
      <c r="E14" s="6">
        <f t="shared" si="0"/>
        <v>0.1815211472136504</v>
      </c>
    </row>
    <row r="15" spans="1:5" s="4" customFormat="1" ht="15" customHeight="1" x14ac:dyDescent="0.3">
      <c r="A15" s="13" t="s">
        <v>29</v>
      </c>
      <c r="B15" s="12" t="s">
        <v>26</v>
      </c>
      <c r="C15" s="12">
        <v>29</v>
      </c>
      <c r="D15" s="8">
        <v>2924</v>
      </c>
      <c r="E15" s="6">
        <f t="shared" si="0"/>
        <v>9.9179206566347471</v>
      </c>
    </row>
    <row r="16" spans="1:5" s="4" customFormat="1" ht="15" customHeight="1" x14ac:dyDescent="0.3">
      <c r="A16" s="13" t="s">
        <v>30</v>
      </c>
      <c r="B16" s="12" t="s">
        <v>24</v>
      </c>
      <c r="C16" s="12">
        <v>42</v>
      </c>
      <c r="D16" s="8">
        <v>19088</v>
      </c>
      <c r="E16" s="6">
        <f t="shared" si="0"/>
        <v>2.2003352891869237</v>
      </c>
    </row>
    <row r="17" spans="1:5" s="4" customFormat="1" ht="15" customHeight="1" x14ac:dyDescent="0.3">
      <c r="A17" s="13" t="s">
        <v>31</v>
      </c>
      <c r="B17" s="12" t="s">
        <v>26</v>
      </c>
      <c r="C17" s="12">
        <v>25</v>
      </c>
      <c r="D17" s="8">
        <v>5826</v>
      </c>
      <c r="E17" s="6">
        <f t="shared" si="0"/>
        <v>4.2911088225197389</v>
      </c>
    </row>
    <row r="18" spans="1:5" s="4" customFormat="1" ht="15" customHeight="1" x14ac:dyDescent="0.3">
      <c r="A18" s="13" t="s">
        <v>32</v>
      </c>
      <c r="B18" s="12" t="s">
        <v>33</v>
      </c>
      <c r="C18" s="12">
        <v>17</v>
      </c>
      <c r="D18" s="8">
        <v>3924</v>
      </c>
      <c r="E18" s="6">
        <f t="shared" si="0"/>
        <v>4.3323139653414877</v>
      </c>
    </row>
    <row r="19" spans="1:5" s="4" customFormat="1" ht="15" customHeight="1" x14ac:dyDescent="0.3">
      <c r="A19" s="13" t="s">
        <v>34</v>
      </c>
      <c r="B19" s="12" t="s">
        <v>35</v>
      </c>
      <c r="C19" s="12">
        <v>15</v>
      </c>
      <c r="D19" s="8">
        <v>4979</v>
      </c>
      <c r="E19" s="6">
        <f t="shared" si="0"/>
        <v>3.0126531432014461</v>
      </c>
    </row>
    <row r="20" spans="1:5" s="4" customFormat="1" ht="15" customHeight="1" x14ac:dyDescent="0.3">
      <c r="A20" s="13" t="s">
        <v>36</v>
      </c>
      <c r="B20" s="12" t="s">
        <v>26</v>
      </c>
      <c r="C20" s="12">
        <v>21</v>
      </c>
      <c r="D20" s="8">
        <v>3176</v>
      </c>
      <c r="E20" s="6">
        <f t="shared" si="0"/>
        <v>6.6120906801007555</v>
      </c>
    </row>
    <row r="21" spans="1:5" s="4" customFormat="1" ht="15" customHeight="1" x14ac:dyDescent="0.3">
      <c r="A21" s="13" t="s">
        <v>37</v>
      </c>
      <c r="B21" s="12" t="s">
        <v>10</v>
      </c>
      <c r="C21" s="12">
        <v>19</v>
      </c>
      <c r="D21" s="8">
        <v>2488</v>
      </c>
      <c r="E21" s="6">
        <f t="shared" si="0"/>
        <v>7.636655948553055</v>
      </c>
    </row>
    <row r="22" spans="1:5" s="4" customFormat="1" ht="15" customHeight="1" x14ac:dyDescent="0.3">
      <c r="A22" s="13" t="s">
        <v>38</v>
      </c>
      <c r="B22" s="12" t="s">
        <v>22</v>
      </c>
      <c r="C22" s="12">
        <v>198</v>
      </c>
      <c r="D22" s="8">
        <v>91797</v>
      </c>
      <c r="E22" s="6">
        <f t="shared" si="0"/>
        <v>2.1569332331121935</v>
      </c>
    </row>
    <row r="23" spans="1:5" s="4" customFormat="1" ht="15" customHeight="1" x14ac:dyDescent="0.25">
      <c r="A23" s="13" t="s">
        <v>39</v>
      </c>
      <c r="B23" s="12" t="s">
        <v>40</v>
      </c>
      <c r="C23" s="12">
        <v>18</v>
      </c>
      <c r="D23" s="8">
        <v>2679</v>
      </c>
      <c r="E23" s="6">
        <f t="shared" si="0"/>
        <v>6.718924972004479</v>
      </c>
    </row>
    <row r="24" spans="1:5" s="4" customFormat="1" ht="15" customHeight="1" x14ac:dyDescent="0.25">
      <c r="A24" s="13" t="s">
        <v>41</v>
      </c>
      <c r="B24" s="12" t="s">
        <v>42</v>
      </c>
      <c r="C24" s="12">
        <v>7</v>
      </c>
      <c r="D24" s="8">
        <v>2871</v>
      </c>
      <c r="E24" s="6">
        <f t="shared" si="0"/>
        <v>2.4381748519679554</v>
      </c>
    </row>
    <row r="25" spans="1:5" s="4" customFormat="1" ht="15" customHeight="1" x14ac:dyDescent="0.25">
      <c r="A25" s="13" t="s">
        <v>43</v>
      </c>
      <c r="B25" s="12" t="s">
        <v>22</v>
      </c>
      <c r="C25" s="12">
        <v>157</v>
      </c>
      <c r="D25" s="8">
        <v>73992</v>
      </c>
      <c r="E25" s="6">
        <f t="shared" si="0"/>
        <v>2.1218510109200994</v>
      </c>
    </row>
    <row r="26" spans="1:5" s="4" customFormat="1" ht="15" customHeight="1" x14ac:dyDescent="0.25">
      <c r="A26" s="13" t="s">
        <v>44</v>
      </c>
      <c r="B26" s="12" t="s">
        <v>45</v>
      </c>
      <c r="C26" s="12">
        <v>12</v>
      </c>
      <c r="D26" s="8">
        <v>1184</v>
      </c>
      <c r="E26" s="6">
        <f t="shared" si="0"/>
        <v>10.135135135135135</v>
      </c>
    </row>
    <row r="27" spans="1:5" s="4" customFormat="1" ht="15" customHeight="1" x14ac:dyDescent="0.25">
      <c r="A27" s="13" t="s">
        <v>46</v>
      </c>
      <c r="B27" s="12" t="s">
        <v>45</v>
      </c>
      <c r="C27" s="12">
        <v>120</v>
      </c>
      <c r="D27" s="8">
        <v>54652</v>
      </c>
      <c r="E27" s="6">
        <f t="shared" si="0"/>
        <v>2.1957110444265533</v>
      </c>
    </row>
    <row r="28" spans="1:5" s="4" customFormat="1" ht="15" customHeight="1" x14ac:dyDescent="0.25">
      <c r="A28" s="13" t="s">
        <v>47</v>
      </c>
      <c r="B28" s="12" t="s">
        <v>48</v>
      </c>
      <c r="C28" s="12">
        <v>30</v>
      </c>
      <c r="D28" s="8">
        <v>8074</v>
      </c>
      <c r="E28" s="6">
        <f t="shared" si="0"/>
        <v>3.7156304186276938</v>
      </c>
    </row>
    <row r="29" spans="1:5" s="4" customFormat="1" ht="15" customHeight="1" x14ac:dyDescent="0.25">
      <c r="A29" s="13" t="s">
        <v>49</v>
      </c>
      <c r="B29" s="12" t="s">
        <v>50</v>
      </c>
      <c r="C29" s="12">
        <v>10</v>
      </c>
      <c r="D29" s="8">
        <v>2927</v>
      </c>
      <c r="E29" s="6">
        <f t="shared" si="0"/>
        <v>3.4164673727365904</v>
      </c>
    </row>
    <row r="30" spans="1:5" s="4" customFormat="1" ht="15" customHeight="1" x14ac:dyDescent="0.25">
      <c r="A30" s="13" t="s">
        <v>51</v>
      </c>
      <c r="B30" s="12" t="s">
        <v>52</v>
      </c>
      <c r="C30" s="12">
        <v>215</v>
      </c>
      <c r="D30" s="8">
        <v>175063</v>
      </c>
      <c r="E30" s="6">
        <f t="shared" si="0"/>
        <v>1.2281293020227004</v>
      </c>
    </row>
    <row r="31" spans="1:5" s="4" customFormat="1" ht="15" customHeight="1" x14ac:dyDescent="0.25">
      <c r="A31" s="13" t="s">
        <v>53</v>
      </c>
      <c r="B31" s="12" t="s">
        <v>12</v>
      </c>
      <c r="C31" s="12">
        <v>7</v>
      </c>
      <c r="D31" s="8">
        <v>2829</v>
      </c>
      <c r="E31" s="6">
        <f t="shared" si="0"/>
        <v>2.4743725698126546</v>
      </c>
    </row>
    <row r="32" spans="1:5" s="4" customFormat="1" ht="15" customHeight="1" x14ac:dyDescent="0.25">
      <c r="A32" s="13" t="s">
        <v>54</v>
      </c>
      <c r="B32" s="12" t="s">
        <v>8</v>
      </c>
      <c r="C32" s="12">
        <v>52</v>
      </c>
      <c r="D32" s="8">
        <v>28548</v>
      </c>
      <c r="E32" s="6">
        <f t="shared" si="0"/>
        <v>1.8214936247723132</v>
      </c>
    </row>
    <row r="33" spans="1:5" s="4" customFormat="1" ht="15" customHeight="1" x14ac:dyDescent="0.25">
      <c r="A33" s="13" t="s">
        <v>55</v>
      </c>
      <c r="B33" s="12" t="s">
        <v>56</v>
      </c>
      <c r="C33" s="12">
        <v>14</v>
      </c>
      <c r="D33" s="8">
        <v>713</v>
      </c>
      <c r="E33" s="6">
        <f t="shared" si="0"/>
        <v>19.635343618513325</v>
      </c>
    </row>
    <row r="34" spans="1:5" s="4" customFormat="1" ht="15" customHeight="1" x14ac:dyDescent="0.25">
      <c r="A34" s="13" t="s">
        <v>57</v>
      </c>
      <c r="B34" s="12" t="s">
        <v>58</v>
      </c>
      <c r="C34" s="12">
        <v>9</v>
      </c>
      <c r="D34" s="8">
        <v>1072</v>
      </c>
      <c r="E34" s="6">
        <f t="shared" si="0"/>
        <v>8.3955223880597014</v>
      </c>
    </row>
    <row r="35" spans="1:5" s="4" customFormat="1" ht="15" customHeight="1" x14ac:dyDescent="0.25">
      <c r="A35" s="13" t="s">
        <v>59</v>
      </c>
      <c r="B35" s="12" t="s">
        <v>60</v>
      </c>
      <c r="C35" s="12">
        <v>9</v>
      </c>
      <c r="D35" s="8">
        <v>3209</v>
      </c>
      <c r="E35" s="6">
        <f t="shared" si="0"/>
        <v>2.8046120286693674</v>
      </c>
    </row>
    <row r="36" spans="1:5" s="4" customFormat="1" ht="15" customHeight="1" x14ac:dyDescent="0.25">
      <c r="A36" s="13" t="s">
        <v>61</v>
      </c>
      <c r="B36" s="12" t="s">
        <v>56</v>
      </c>
      <c r="C36" s="12">
        <v>17</v>
      </c>
      <c r="D36" s="8">
        <v>2270</v>
      </c>
      <c r="E36" s="6">
        <f t="shared" si="0"/>
        <v>7.4889867841409687</v>
      </c>
    </row>
    <row r="37" spans="1:5" s="4" customFormat="1" ht="15" customHeight="1" x14ac:dyDescent="0.25">
      <c r="A37" s="13" t="s">
        <v>62</v>
      </c>
      <c r="B37" s="12" t="s">
        <v>63</v>
      </c>
      <c r="C37" s="12">
        <v>14</v>
      </c>
      <c r="D37" s="8">
        <v>3466</v>
      </c>
      <c r="E37" s="6">
        <f t="shared" si="0"/>
        <v>4.0392383150605884</v>
      </c>
    </row>
    <row r="38" spans="1:5" s="4" customFormat="1" ht="15" customHeight="1" x14ac:dyDescent="0.25">
      <c r="A38" s="13" t="s">
        <v>64</v>
      </c>
      <c r="B38" s="12" t="s">
        <v>14</v>
      </c>
      <c r="C38" s="12">
        <v>20</v>
      </c>
      <c r="D38" s="8">
        <v>6701</v>
      </c>
      <c r="E38" s="6">
        <f t="shared" si="0"/>
        <v>2.9846291598268917</v>
      </c>
    </row>
    <row r="39" spans="1:5" s="4" customFormat="1" ht="15" customHeight="1" x14ac:dyDescent="0.25">
      <c r="A39" s="13" t="s">
        <v>65</v>
      </c>
      <c r="B39" s="12" t="s">
        <v>33</v>
      </c>
      <c r="C39" s="12">
        <v>239</v>
      </c>
      <c r="D39" s="8">
        <v>113723</v>
      </c>
      <c r="E39" s="6">
        <f t="shared" si="0"/>
        <v>2.1015977418815894</v>
      </c>
    </row>
    <row r="40" spans="1:5" s="4" customFormat="1" ht="15" customHeight="1" x14ac:dyDescent="0.25">
      <c r="A40" s="13" t="s">
        <v>66</v>
      </c>
      <c r="B40" s="12" t="s">
        <v>18</v>
      </c>
      <c r="C40" s="12">
        <v>70</v>
      </c>
      <c r="D40" s="8">
        <v>35807</v>
      </c>
      <c r="E40" s="6">
        <f t="shared" si="0"/>
        <v>1.9549250146619377</v>
      </c>
    </row>
    <row r="41" spans="1:5" s="4" customFormat="1" ht="15" customHeight="1" x14ac:dyDescent="0.25">
      <c r="A41" s="13" t="s">
        <v>67</v>
      </c>
      <c r="B41" s="12" t="s">
        <v>68</v>
      </c>
      <c r="C41" s="12">
        <v>20</v>
      </c>
      <c r="D41" s="8">
        <v>7659</v>
      </c>
      <c r="E41" s="6">
        <f t="shared" si="0"/>
        <v>2.6113069591330462</v>
      </c>
    </row>
    <row r="42" spans="1:5" s="4" customFormat="1" ht="15" customHeight="1" x14ac:dyDescent="0.25">
      <c r="A42" s="13" t="s">
        <v>69</v>
      </c>
      <c r="B42" s="12" t="s">
        <v>70</v>
      </c>
      <c r="C42" s="12">
        <v>34</v>
      </c>
      <c r="D42" s="8">
        <v>11292</v>
      </c>
      <c r="E42" s="6">
        <f t="shared" si="0"/>
        <v>3.0109812256464754</v>
      </c>
    </row>
    <row r="43" spans="1:5" s="4" customFormat="1" ht="15" customHeight="1" x14ac:dyDescent="0.25">
      <c r="A43" s="13" t="s">
        <v>71</v>
      </c>
      <c r="B43" s="12" t="s">
        <v>70</v>
      </c>
      <c r="C43" s="12">
        <v>74</v>
      </c>
      <c r="D43" s="8">
        <v>18982</v>
      </c>
      <c r="E43" s="6">
        <f t="shared" si="0"/>
        <v>3.8984300916657886</v>
      </c>
    </row>
    <row r="44" spans="1:5" s="4" customFormat="1" ht="15" customHeight="1" x14ac:dyDescent="0.25">
      <c r="A44" s="13" t="s">
        <v>72</v>
      </c>
      <c r="B44" s="12" t="s">
        <v>73</v>
      </c>
      <c r="C44" s="12">
        <v>105</v>
      </c>
      <c r="D44" s="8">
        <v>57395</v>
      </c>
      <c r="E44" s="6">
        <f t="shared" si="0"/>
        <v>1.8294276504922031</v>
      </c>
    </row>
    <row r="45" spans="1:5" s="4" customFormat="1" ht="15" customHeight="1" x14ac:dyDescent="0.25">
      <c r="A45" s="13" t="s">
        <v>74</v>
      </c>
      <c r="B45" s="12" t="s">
        <v>26</v>
      </c>
      <c r="C45" s="12">
        <v>205</v>
      </c>
      <c r="D45" s="8">
        <v>49808</v>
      </c>
      <c r="E45" s="6">
        <f t="shared" si="0"/>
        <v>4.1158046900096368</v>
      </c>
    </row>
    <row r="46" spans="1:5" s="4" customFormat="1" ht="15" customHeight="1" x14ac:dyDescent="0.25">
      <c r="A46" s="13" t="s">
        <v>75</v>
      </c>
      <c r="B46" s="12" t="s">
        <v>73</v>
      </c>
      <c r="C46" s="12">
        <v>221</v>
      </c>
      <c r="D46" s="8">
        <v>127381</v>
      </c>
      <c r="E46" s="6">
        <f t="shared" si="0"/>
        <v>1.7349526224476179</v>
      </c>
    </row>
    <row r="47" spans="1:5" s="4" customFormat="1" ht="15" customHeight="1" x14ac:dyDescent="0.25">
      <c r="A47" s="13" t="s">
        <v>76</v>
      </c>
      <c r="B47" s="12" t="s">
        <v>77</v>
      </c>
      <c r="C47" s="12">
        <v>6</v>
      </c>
      <c r="D47" s="8">
        <v>900</v>
      </c>
      <c r="E47" s="6">
        <f t="shared" si="0"/>
        <v>6.666666666666667</v>
      </c>
    </row>
    <row r="48" spans="1:5" s="4" customFormat="1" ht="15" customHeight="1" x14ac:dyDescent="0.25">
      <c r="A48" s="13" t="s">
        <v>78</v>
      </c>
      <c r="B48" s="12" t="s">
        <v>79</v>
      </c>
      <c r="C48" s="12">
        <v>4</v>
      </c>
      <c r="D48" s="8">
        <v>1555</v>
      </c>
      <c r="E48" s="6">
        <f t="shared" si="0"/>
        <v>2.572347266881029</v>
      </c>
    </row>
    <row r="49" spans="1:5" s="4" customFormat="1" ht="15" customHeight="1" x14ac:dyDescent="0.25">
      <c r="A49" s="13" t="s">
        <v>80</v>
      </c>
      <c r="B49" s="12" t="s">
        <v>81</v>
      </c>
      <c r="C49" s="12">
        <v>58</v>
      </c>
      <c r="D49" s="8">
        <v>24561</v>
      </c>
      <c r="E49" s="6">
        <f t="shared" si="0"/>
        <v>2.3614673669638857</v>
      </c>
    </row>
    <row r="50" spans="1:5" s="4" customFormat="1" ht="15" customHeight="1" x14ac:dyDescent="0.25">
      <c r="A50" s="13" t="s">
        <v>82</v>
      </c>
      <c r="B50" s="12" t="s">
        <v>83</v>
      </c>
      <c r="C50" s="12">
        <v>8</v>
      </c>
      <c r="D50" s="8">
        <v>1702</v>
      </c>
      <c r="E50" s="6">
        <f t="shared" si="0"/>
        <v>4.7003525264394828</v>
      </c>
    </row>
    <row r="51" spans="1:5" s="4" customFormat="1" ht="15" customHeight="1" x14ac:dyDescent="0.25">
      <c r="A51" s="13" t="s">
        <v>84</v>
      </c>
      <c r="B51" s="12" t="s">
        <v>85</v>
      </c>
      <c r="C51" s="12">
        <v>31</v>
      </c>
      <c r="D51" s="8">
        <v>7233</v>
      </c>
      <c r="E51" s="6">
        <f t="shared" si="0"/>
        <v>4.2859117931701922</v>
      </c>
    </row>
    <row r="52" spans="1:5" s="4" customFormat="1" ht="15" customHeight="1" x14ac:dyDescent="0.25">
      <c r="A52" s="13" t="s">
        <v>86</v>
      </c>
      <c r="B52" s="12" t="s">
        <v>24</v>
      </c>
      <c r="C52" s="12">
        <v>11</v>
      </c>
      <c r="D52" s="8">
        <v>4946</v>
      </c>
      <c r="E52" s="6">
        <f t="shared" si="0"/>
        <v>2.2240194096239385</v>
      </c>
    </row>
    <row r="53" spans="1:5" s="4" customFormat="1" ht="15" customHeight="1" x14ac:dyDescent="0.25">
      <c r="A53" s="13" t="s">
        <v>87</v>
      </c>
      <c r="B53" s="12" t="s">
        <v>73</v>
      </c>
      <c r="C53" s="12">
        <v>184</v>
      </c>
      <c r="D53" s="8">
        <v>100689</v>
      </c>
      <c r="E53" s="6">
        <f t="shared" si="0"/>
        <v>1.8274091509499548</v>
      </c>
    </row>
    <row r="54" spans="1:5" s="4" customFormat="1" ht="15" customHeight="1" x14ac:dyDescent="0.25">
      <c r="A54" s="13" t="s">
        <v>88</v>
      </c>
      <c r="B54" s="12" t="s">
        <v>89</v>
      </c>
      <c r="C54" s="12">
        <v>275</v>
      </c>
      <c r="D54" s="8">
        <v>65569</v>
      </c>
      <c r="E54" s="6">
        <f t="shared" si="0"/>
        <v>4.1940551175097989</v>
      </c>
    </row>
    <row r="55" spans="1:5" s="4" customFormat="1" ht="15" customHeight="1" x14ac:dyDescent="0.25">
      <c r="A55" s="13" t="s">
        <v>90</v>
      </c>
      <c r="B55" s="12" t="s">
        <v>89</v>
      </c>
      <c r="C55" s="12">
        <v>35</v>
      </c>
      <c r="D55" s="8">
        <v>4288</v>
      </c>
      <c r="E55" s="6">
        <f t="shared" si="0"/>
        <v>8.1623134328358198</v>
      </c>
    </row>
    <row r="56" spans="1:5" s="4" customFormat="1" ht="15" customHeight="1" x14ac:dyDescent="0.25">
      <c r="A56" s="13" t="s">
        <v>91</v>
      </c>
      <c r="B56" s="12" t="s">
        <v>92</v>
      </c>
      <c r="C56" s="12">
        <v>21</v>
      </c>
      <c r="D56" s="8">
        <v>5471</v>
      </c>
      <c r="E56" s="6">
        <f t="shared" si="0"/>
        <v>3.838420764028514</v>
      </c>
    </row>
    <row r="57" spans="1:5" s="4" customFormat="1" ht="15" customHeight="1" x14ac:dyDescent="0.25">
      <c r="A57" s="13" t="s">
        <v>93</v>
      </c>
      <c r="B57" s="12" t="s">
        <v>89</v>
      </c>
      <c r="C57" s="12">
        <v>66</v>
      </c>
      <c r="D57" s="8">
        <v>32775</v>
      </c>
      <c r="E57" s="6">
        <f t="shared" si="0"/>
        <v>2.013729977116705</v>
      </c>
    </row>
    <row r="58" spans="1:5" s="4" customFormat="1" ht="15" customHeight="1" x14ac:dyDescent="0.25">
      <c r="A58" s="13" t="s">
        <v>94</v>
      </c>
      <c r="B58" s="12" t="s">
        <v>22</v>
      </c>
      <c r="C58" s="12">
        <v>167</v>
      </c>
      <c r="D58" s="8">
        <v>65804</v>
      </c>
      <c r="E58" s="6">
        <f t="shared" si="0"/>
        <v>2.5378396450063825</v>
      </c>
    </row>
    <row r="59" spans="1:5" s="4" customFormat="1" ht="15" customHeight="1" x14ac:dyDescent="0.25">
      <c r="A59" s="13" t="s">
        <v>95</v>
      </c>
      <c r="B59" s="12" t="s">
        <v>26</v>
      </c>
      <c r="C59" s="12">
        <v>123</v>
      </c>
      <c r="D59" s="8">
        <v>64167</v>
      </c>
      <c r="E59" s="6">
        <f t="shared" si="0"/>
        <v>1.9168731591004724</v>
      </c>
    </row>
    <row r="60" spans="1:5" s="4" customFormat="1" ht="15" customHeight="1" x14ac:dyDescent="0.25">
      <c r="A60" s="13" t="s">
        <v>96</v>
      </c>
      <c r="B60" s="12" t="s">
        <v>35</v>
      </c>
      <c r="C60" s="12">
        <v>9</v>
      </c>
      <c r="D60" s="8">
        <v>1805</v>
      </c>
      <c r="E60" s="6">
        <f t="shared" si="0"/>
        <v>4.9861495844875341</v>
      </c>
    </row>
    <row r="61" spans="1:5" s="4" customFormat="1" ht="15" customHeight="1" x14ac:dyDescent="0.25">
      <c r="A61" s="13" t="s">
        <v>97</v>
      </c>
      <c r="B61" s="12" t="s">
        <v>14</v>
      </c>
      <c r="C61" s="12">
        <v>20</v>
      </c>
      <c r="D61" s="8">
        <v>2305</v>
      </c>
      <c r="E61" s="6">
        <f t="shared" si="0"/>
        <v>8.676789587852495</v>
      </c>
    </row>
    <row r="62" spans="1:5" s="4" customFormat="1" ht="15" customHeight="1" x14ac:dyDescent="0.25">
      <c r="A62" s="13" t="s">
        <v>98</v>
      </c>
      <c r="B62" s="12" t="s">
        <v>89</v>
      </c>
      <c r="C62" s="12">
        <v>32</v>
      </c>
      <c r="D62" s="8">
        <v>21509</v>
      </c>
      <c r="E62" s="6">
        <f t="shared" si="0"/>
        <v>1.4877493142405505</v>
      </c>
    </row>
    <row r="63" spans="1:5" s="4" customFormat="1" ht="15" customHeight="1" x14ac:dyDescent="0.25">
      <c r="A63" s="13" t="s">
        <v>99</v>
      </c>
      <c r="B63" s="12" t="s">
        <v>14</v>
      </c>
      <c r="C63" s="12">
        <v>12</v>
      </c>
      <c r="D63" s="8">
        <v>2643</v>
      </c>
      <c r="E63" s="6">
        <f t="shared" si="0"/>
        <v>4.5402951191827468</v>
      </c>
    </row>
    <row r="64" spans="1:5" s="4" customFormat="1" ht="15" customHeight="1" x14ac:dyDescent="0.25">
      <c r="A64" s="13" t="s">
        <v>100</v>
      </c>
      <c r="B64" s="12" t="s">
        <v>26</v>
      </c>
      <c r="C64" s="12">
        <v>26</v>
      </c>
      <c r="D64" s="8">
        <v>2153</v>
      </c>
      <c r="E64" s="6">
        <f t="shared" si="0"/>
        <v>12.076172782164422</v>
      </c>
    </row>
    <row r="65" spans="1:5" s="4" customFormat="1" ht="15" customHeight="1" x14ac:dyDescent="0.25">
      <c r="A65" s="13" t="s">
        <v>101</v>
      </c>
      <c r="B65" s="12" t="s">
        <v>18</v>
      </c>
      <c r="C65" s="12">
        <v>42</v>
      </c>
      <c r="D65" s="8">
        <v>20880</v>
      </c>
      <c r="E65" s="6">
        <f t="shared" si="0"/>
        <v>2.0114942528735633</v>
      </c>
    </row>
    <row r="66" spans="1:5" s="4" customFormat="1" ht="15" customHeight="1" x14ac:dyDescent="0.25">
      <c r="A66" s="13" t="s">
        <v>102</v>
      </c>
      <c r="B66" s="12" t="s">
        <v>103</v>
      </c>
      <c r="C66" s="12">
        <v>10</v>
      </c>
      <c r="D66" s="8">
        <v>5483</v>
      </c>
      <c r="E66" s="6">
        <f t="shared" si="0"/>
        <v>1.8238190771475471</v>
      </c>
    </row>
    <row r="67" spans="1:5" s="4" customFormat="1" ht="15" customHeight="1" x14ac:dyDescent="0.25">
      <c r="A67" s="13" t="s">
        <v>104</v>
      </c>
      <c r="B67" s="12" t="s">
        <v>105</v>
      </c>
      <c r="C67" s="12">
        <v>40</v>
      </c>
      <c r="D67" s="8">
        <v>12550</v>
      </c>
      <c r="E67" s="6">
        <f t="shared" si="0"/>
        <v>3.1872509960159365</v>
      </c>
    </row>
    <row r="68" spans="1:5" s="4" customFormat="1" ht="15" customHeight="1" x14ac:dyDescent="0.25">
      <c r="A68" s="20" t="s">
        <v>106</v>
      </c>
      <c r="B68" s="21" t="s">
        <v>50</v>
      </c>
      <c r="C68" s="21">
        <v>16</v>
      </c>
      <c r="D68" s="8">
        <v>4685</v>
      </c>
      <c r="E68" s="22">
        <f t="shared" ref="E68:E131" si="1">C68/D68*1000</f>
        <v>3.4151547491995733</v>
      </c>
    </row>
    <row r="69" spans="1:5" s="4" customFormat="1" ht="15" customHeight="1" x14ac:dyDescent="0.25">
      <c r="A69" s="13" t="s">
        <v>107</v>
      </c>
      <c r="B69" s="12" t="s">
        <v>26</v>
      </c>
      <c r="C69" s="12">
        <v>35</v>
      </c>
      <c r="D69" s="8">
        <v>13017</v>
      </c>
      <c r="E69" s="6">
        <f t="shared" si="1"/>
        <v>2.6887915802412228</v>
      </c>
    </row>
    <row r="70" spans="1:5" s="4" customFormat="1" ht="15" customHeight="1" x14ac:dyDescent="0.25">
      <c r="A70" s="13" t="s">
        <v>108</v>
      </c>
      <c r="B70" s="12" t="s">
        <v>73</v>
      </c>
      <c r="C70" s="12">
        <v>525</v>
      </c>
      <c r="D70" s="8">
        <v>179063</v>
      </c>
      <c r="E70" s="6">
        <f t="shared" si="1"/>
        <v>2.9319289858876485</v>
      </c>
    </row>
    <row r="71" spans="1:5" s="4" customFormat="1" ht="15" customHeight="1" x14ac:dyDescent="0.25">
      <c r="A71" s="13" t="s">
        <v>109</v>
      </c>
      <c r="B71" s="12" t="s">
        <v>52</v>
      </c>
      <c r="C71" s="12">
        <v>179</v>
      </c>
      <c r="D71" s="8">
        <v>79106</v>
      </c>
      <c r="E71" s="6">
        <f t="shared" si="1"/>
        <v>2.2627866407099337</v>
      </c>
    </row>
    <row r="72" spans="1:5" s="4" customFormat="1" ht="15" customHeight="1" x14ac:dyDescent="0.25">
      <c r="A72" s="13" t="s">
        <v>110</v>
      </c>
      <c r="B72" s="12" t="s">
        <v>111</v>
      </c>
      <c r="C72" s="12">
        <v>123</v>
      </c>
      <c r="D72" s="8">
        <v>43409</v>
      </c>
      <c r="E72" s="6">
        <f t="shared" si="1"/>
        <v>2.8335137874634291</v>
      </c>
    </row>
    <row r="73" spans="1:5" s="4" customFormat="1" ht="15" customHeight="1" x14ac:dyDescent="0.25">
      <c r="A73" s="13" t="s">
        <v>112</v>
      </c>
      <c r="B73" s="12" t="s">
        <v>81</v>
      </c>
      <c r="C73" s="12">
        <v>45</v>
      </c>
      <c r="D73" s="8">
        <v>20886</v>
      </c>
      <c r="E73" s="6">
        <f t="shared" si="1"/>
        <v>2.1545532892846881</v>
      </c>
    </row>
    <row r="74" spans="1:5" s="4" customFormat="1" ht="15" customHeight="1" x14ac:dyDescent="0.25">
      <c r="A74" s="13" t="s">
        <v>113</v>
      </c>
      <c r="B74" s="12" t="s">
        <v>18</v>
      </c>
      <c r="C74" s="12">
        <v>18</v>
      </c>
      <c r="D74" s="8">
        <v>7291</v>
      </c>
      <c r="E74" s="6">
        <f t="shared" si="1"/>
        <v>2.468797147167741</v>
      </c>
    </row>
    <row r="75" spans="1:5" s="4" customFormat="1" ht="15" customHeight="1" x14ac:dyDescent="0.25">
      <c r="A75" s="13" t="s">
        <v>114</v>
      </c>
      <c r="B75" s="12" t="s">
        <v>6</v>
      </c>
      <c r="C75" s="12">
        <v>292</v>
      </c>
      <c r="D75" s="8">
        <v>129816</v>
      </c>
      <c r="E75" s="6">
        <f t="shared" si="1"/>
        <v>2.2493375238799529</v>
      </c>
    </row>
    <row r="76" spans="1:5" s="4" customFormat="1" ht="15" customHeight="1" x14ac:dyDescent="0.25">
      <c r="A76" s="13" t="s">
        <v>115</v>
      </c>
      <c r="B76" s="12" t="s">
        <v>26</v>
      </c>
      <c r="C76" s="12">
        <v>27</v>
      </c>
      <c r="D76" s="8">
        <v>920</v>
      </c>
      <c r="E76" s="6">
        <f t="shared" si="1"/>
        <v>29.347826086956523</v>
      </c>
    </row>
    <row r="77" spans="1:5" s="4" customFormat="1" ht="15" customHeight="1" x14ac:dyDescent="0.25">
      <c r="A77" s="13" t="s">
        <v>116</v>
      </c>
      <c r="B77" s="12" t="s">
        <v>77</v>
      </c>
      <c r="C77" s="12">
        <v>14</v>
      </c>
      <c r="D77" s="8">
        <v>2196</v>
      </c>
      <c r="E77" s="6">
        <f t="shared" si="1"/>
        <v>6.3752276867030968</v>
      </c>
    </row>
    <row r="78" spans="1:5" s="4" customFormat="1" ht="15" customHeight="1" x14ac:dyDescent="0.25">
      <c r="A78" s="13" t="s">
        <v>117</v>
      </c>
      <c r="B78" s="12" t="s">
        <v>118</v>
      </c>
      <c r="C78" s="12">
        <v>25</v>
      </c>
      <c r="D78" s="8">
        <v>7615</v>
      </c>
      <c r="E78" s="6">
        <f t="shared" si="1"/>
        <v>3.2829940906106372</v>
      </c>
    </row>
    <row r="79" spans="1:5" s="4" customFormat="1" ht="15" customHeight="1" x14ac:dyDescent="0.25">
      <c r="A79" s="13" t="s">
        <v>119</v>
      </c>
      <c r="B79" s="12" t="s">
        <v>60</v>
      </c>
      <c r="C79" s="12">
        <v>7</v>
      </c>
      <c r="D79" s="8">
        <v>1699</v>
      </c>
      <c r="E79" s="6">
        <f t="shared" si="1"/>
        <v>4.1200706297822247</v>
      </c>
    </row>
    <row r="80" spans="1:5" s="4" customFormat="1" ht="15" customHeight="1" x14ac:dyDescent="0.25">
      <c r="A80" s="13" t="s">
        <v>120</v>
      </c>
      <c r="B80" s="12" t="s">
        <v>18</v>
      </c>
      <c r="C80" s="12">
        <v>28</v>
      </c>
      <c r="D80" s="8">
        <v>15205</v>
      </c>
      <c r="E80" s="6">
        <f t="shared" si="1"/>
        <v>1.8414995067412037</v>
      </c>
    </row>
    <row r="81" spans="1:5" s="4" customFormat="1" ht="15" customHeight="1" x14ac:dyDescent="0.25">
      <c r="A81" s="13" t="s">
        <v>121</v>
      </c>
      <c r="B81" s="12" t="s">
        <v>122</v>
      </c>
      <c r="C81" s="12">
        <v>27</v>
      </c>
      <c r="D81" s="8">
        <v>5838</v>
      </c>
      <c r="E81" s="6">
        <f t="shared" si="1"/>
        <v>4.6248715313463515</v>
      </c>
    </row>
    <row r="82" spans="1:5" s="4" customFormat="1" ht="15" customHeight="1" x14ac:dyDescent="0.25">
      <c r="A82" s="13" t="s">
        <v>123</v>
      </c>
      <c r="B82" s="12" t="s">
        <v>22</v>
      </c>
      <c r="C82" s="12">
        <v>11</v>
      </c>
      <c r="D82" s="8">
        <v>1001</v>
      </c>
      <c r="E82" s="6">
        <f t="shared" si="1"/>
        <v>10.989010989010989</v>
      </c>
    </row>
    <row r="83" spans="1:5" s="4" customFormat="1" ht="15" customHeight="1" x14ac:dyDescent="0.25">
      <c r="A83" s="13" t="s">
        <v>124</v>
      </c>
      <c r="B83" s="12" t="s">
        <v>33</v>
      </c>
      <c r="C83" s="12">
        <v>29</v>
      </c>
      <c r="D83" s="8">
        <v>12400</v>
      </c>
      <c r="E83" s="6">
        <f t="shared" si="1"/>
        <v>2.338709677419355</v>
      </c>
    </row>
    <row r="84" spans="1:5" s="4" customFormat="1" ht="15" customHeight="1" x14ac:dyDescent="0.25">
      <c r="A84" s="13" t="s">
        <v>125</v>
      </c>
      <c r="B84" s="12" t="s">
        <v>24</v>
      </c>
      <c r="C84" s="12">
        <v>46</v>
      </c>
      <c r="D84" s="8">
        <v>23847</v>
      </c>
      <c r="E84" s="6">
        <f t="shared" si="1"/>
        <v>1.9289638109615466</v>
      </c>
    </row>
    <row r="85" spans="1:5" s="4" customFormat="1" ht="15" customHeight="1" x14ac:dyDescent="0.25">
      <c r="A85" s="13" t="s">
        <v>126</v>
      </c>
      <c r="B85" s="12" t="s">
        <v>73</v>
      </c>
      <c r="C85" s="12">
        <v>106</v>
      </c>
      <c r="D85" s="8">
        <v>38746</v>
      </c>
      <c r="E85" s="6">
        <f t="shared" si="1"/>
        <v>2.7357662726474987</v>
      </c>
    </row>
    <row r="86" spans="1:5" s="4" customFormat="1" ht="15" customHeight="1" x14ac:dyDescent="0.25">
      <c r="A86" s="13" t="s">
        <v>127</v>
      </c>
      <c r="B86" s="12" t="s">
        <v>60</v>
      </c>
      <c r="C86" s="12">
        <v>14</v>
      </c>
      <c r="D86" s="8">
        <v>1831</v>
      </c>
      <c r="E86" s="6">
        <f t="shared" si="1"/>
        <v>7.6460950300382313</v>
      </c>
    </row>
    <row r="87" spans="1:5" s="4" customFormat="1" ht="15" customHeight="1" x14ac:dyDescent="0.25">
      <c r="A87" s="13" t="s">
        <v>128</v>
      </c>
      <c r="B87" s="12" t="s">
        <v>26</v>
      </c>
      <c r="C87" s="12">
        <v>41</v>
      </c>
      <c r="D87" s="8">
        <v>23532</v>
      </c>
      <c r="E87" s="6">
        <f t="shared" si="1"/>
        <v>1.7423083460819311</v>
      </c>
    </row>
    <row r="88" spans="1:5" s="4" customFormat="1" ht="15" customHeight="1" x14ac:dyDescent="0.25">
      <c r="A88" s="13" t="s">
        <v>129</v>
      </c>
      <c r="B88" s="12" t="s">
        <v>26</v>
      </c>
      <c r="C88" s="12">
        <v>293</v>
      </c>
      <c r="D88" s="8">
        <v>236114</v>
      </c>
      <c r="E88" s="6">
        <f t="shared" si="1"/>
        <v>1.240925993376081</v>
      </c>
    </row>
    <row r="89" spans="1:5" s="4" customFormat="1" ht="15" customHeight="1" x14ac:dyDescent="0.25">
      <c r="A89" s="13" t="s">
        <v>130</v>
      </c>
      <c r="B89" s="12" t="s">
        <v>6</v>
      </c>
      <c r="C89" s="12">
        <v>17</v>
      </c>
      <c r="D89" s="8">
        <v>6023</v>
      </c>
      <c r="E89" s="6">
        <f t="shared" si="1"/>
        <v>2.8225136974929437</v>
      </c>
    </row>
    <row r="90" spans="1:5" s="4" customFormat="1" ht="15" customHeight="1" x14ac:dyDescent="0.25">
      <c r="A90" s="13" t="s">
        <v>131</v>
      </c>
      <c r="B90" s="12" t="s">
        <v>22</v>
      </c>
      <c r="C90" s="12">
        <v>16</v>
      </c>
      <c r="D90" s="8">
        <v>3609</v>
      </c>
      <c r="E90" s="6">
        <f t="shared" si="1"/>
        <v>4.433361041839845</v>
      </c>
    </row>
    <row r="91" spans="1:5" s="4" customFormat="1" ht="15" customHeight="1" x14ac:dyDescent="0.25">
      <c r="A91" s="13" t="s">
        <v>132</v>
      </c>
      <c r="B91" s="12" t="s">
        <v>73</v>
      </c>
      <c r="C91" s="12">
        <v>17</v>
      </c>
      <c r="D91" s="8">
        <v>1911</v>
      </c>
      <c r="E91" s="6">
        <f t="shared" si="1"/>
        <v>8.8958660387231809</v>
      </c>
    </row>
    <row r="92" spans="1:5" s="4" customFormat="1" ht="15" customHeight="1" x14ac:dyDescent="0.25">
      <c r="A92" s="13" t="s">
        <v>133</v>
      </c>
      <c r="B92" s="12" t="s">
        <v>89</v>
      </c>
      <c r="C92" s="12">
        <v>29</v>
      </c>
      <c r="D92" s="8">
        <v>11890</v>
      </c>
      <c r="E92" s="6">
        <f t="shared" si="1"/>
        <v>2.4390243902439024</v>
      </c>
    </row>
    <row r="93" spans="1:5" s="4" customFormat="1" ht="15" customHeight="1" x14ac:dyDescent="0.25">
      <c r="A93" s="13" t="s">
        <v>134</v>
      </c>
      <c r="B93" s="12" t="s">
        <v>73</v>
      </c>
      <c r="C93" s="12">
        <v>302</v>
      </c>
      <c r="D93" s="8">
        <v>147212</v>
      </c>
      <c r="E93" s="6">
        <f t="shared" si="1"/>
        <v>2.0514631959351139</v>
      </c>
    </row>
    <row r="94" spans="1:5" s="4" customFormat="1" ht="15" customHeight="1" x14ac:dyDescent="0.25">
      <c r="A94" s="13" t="s">
        <v>135</v>
      </c>
      <c r="B94" s="12" t="s">
        <v>45</v>
      </c>
      <c r="C94" s="12">
        <v>17</v>
      </c>
      <c r="D94" s="8">
        <v>3888</v>
      </c>
      <c r="E94" s="6">
        <f t="shared" si="1"/>
        <v>4.3724279835390947</v>
      </c>
    </row>
    <row r="95" spans="1:5" s="4" customFormat="1" ht="15" customHeight="1" x14ac:dyDescent="0.25">
      <c r="A95" s="13" t="s">
        <v>136</v>
      </c>
      <c r="B95" s="12" t="s">
        <v>26</v>
      </c>
      <c r="C95" s="12">
        <v>140</v>
      </c>
      <c r="D95" s="8">
        <v>73627</v>
      </c>
      <c r="E95" s="6">
        <f t="shared" si="1"/>
        <v>1.9014763605742457</v>
      </c>
    </row>
    <row r="96" spans="1:5" s="4" customFormat="1" ht="15" customHeight="1" x14ac:dyDescent="0.25">
      <c r="A96" s="13" t="s">
        <v>137</v>
      </c>
      <c r="B96" s="12" t="s">
        <v>18</v>
      </c>
      <c r="C96" s="12">
        <v>17</v>
      </c>
      <c r="D96" s="8">
        <v>1355</v>
      </c>
      <c r="E96" s="6">
        <f t="shared" si="1"/>
        <v>12.546125461254613</v>
      </c>
    </row>
    <row r="97" spans="1:5" s="4" customFormat="1" ht="15" customHeight="1" x14ac:dyDescent="0.25">
      <c r="A97" s="13" t="s">
        <v>138</v>
      </c>
      <c r="B97" s="12" t="s">
        <v>70</v>
      </c>
      <c r="C97" s="12">
        <v>12</v>
      </c>
      <c r="D97" s="8">
        <v>2820</v>
      </c>
      <c r="E97" s="6">
        <f t="shared" si="1"/>
        <v>4.2553191489361701</v>
      </c>
    </row>
    <row r="98" spans="1:5" s="4" customFormat="1" ht="15" customHeight="1" x14ac:dyDescent="0.25">
      <c r="A98" s="20" t="s">
        <v>139</v>
      </c>
      <c r="B98" s="21" t="s">
        <v>26</v>
      </c>
      <c r="C98" s="21">
        <v>18</v>
      </c>
      <c r="D98" s="8">
        <v>84</v>
      </c>
      <c r="E98" s="22">
        <f t="shared" si="1"/>
        <v>214.28571428571428</v>
      </c>
    </row>
    <row r="99" spans="1:5" s="4" customFormat="1" ht="15" customHeight="1" x14ac:dyDescent="0.25">
      <c r="A99" s="13" t="s">
        <v>140</v>
      </c>
      <c r="B99" s="12" t="s">
        <v>70</v>
      </c>
      <c r="C99" s="12">
        <v>21</v>
      </c>
      <c r="D99" s="8">
        <v>8468</v>
      </c>
      <c r="E99" s="6">
        <f t="shared" si="1"/>
        <v>2.4799244213509684</v>
      </c>
    </row>
    <row r="100" spans="1:5" s="4" customFormat="1" ht="15" customHeight="1" x14ac:dyDescent="0.25">
      <c r="A100" s="13" t="s">
        <v>141</v>
      </c>
      <c r="B100" s="12" t="s">
        <v>103</v>
      </c>
      <c r="C100" s="12">
        <v>29</v>
      </c>
      <c r="D100" s="8">
        <v>4138</v>
      </c>
      <c r="E100" s="6">
        <f t="shared" si="1"/>
        <v>7.0082165297245052</v>
      </c>
    </row>
    <row r="101" spans="1:5" s="4" customFormat="1" ht="15" customHeight="1" x14ac:dyDescent="0.25">
      <c r="A101" s="13" t="s">
        <v>142</v>
      </c>
      <c r="B101" s="12" t="s">
        <v>33</v>
      </c>
      <c r="C101" s="12">
        <v>23</v>
      </c>
      <c r="D101" s="8">
        <v>1452</v>
      </c>
      <c r="E101" s="6">
        <f t="shared" si="1"/>
        <v>15.840220385674932</v>
      </c>
    </row>
    <row r="102" spans="1:5" s="4" customFormat="1" ht="15" customHeight="1" x14ac:dyDescent="0.25">
      <c r="A102" s="13" t="s">
        <v>143</v>
      </c>
      <c r="B102" s="12" t="s">
        <v>79</v>
      </c>
      <c r="C102" s="12">
        <v>6</v>
      </c>
      <c r="D102" s="8">
        <v>1344</v>
      </c>
      <c r="E102" s="6">
        <f t="shared" si="1"/>
        <v>4.4642857142857144</v>
      </c>
    </row>
    <row r="103" spans="1:5" s="4" customFormat="1" ht="15" customHeight="1" x14ac:dyDescent="0.25">
      <c r="A103" s="13" t="s">
        <v>144</v>
      </c>
      <c r="B103" s="12" t="s">
        <v>20</v>
      </c>
      <c r="C103" s="12">
        <v>63</v>
      </c>
      <c r="D103" s="8">
        <v>23503</v>
      </c>
      <c r="E103" s="6">
        <f t="shared" si="1"/>
        <v>2.6805088712079308</v>
      </c>
    </row>
    <row r="104" spans="1:5" s="4" customFormat="1" ht="15" customHeight="1" x14ac:dyDescent="0.25">
      <c r="A104" s="13" t="s">
        <v>145</v>
      </c>
      <c r="B104" s="12" t="s">
        <v>146</v>
      </c>
      <c r="C104" s="12">
        <v>7</v>
      </c>
      <c r="D104" s="8">
        <v>3051</v>
      </c>
      <c r="E104" s="6">
        <f t="shared" si="1"/>
        <v>2.2943297279580466</v>
      </c>
    </row>
    <row r="105" spans="1:5" s="4" customFormat="1" ht="15" customHeight="1" x14ac:dyDescent="0.25">
      <c r="A105" s="13" t="s">
        <v>147</v>
      </c>
      <c r="B105" s="12" t="s">
        <v>146</v>
      </c>
      <c r="C105" s="12">
        <v>15</v>
      </c>
      <c r="D105" s="8">
        <v>864</v>
      </c>
      <c r="E105" s="6">
        <f t="shared" si="1"/>
        <v>17.361111111111111</v>
      </c>
    </row>
    <row r="106" spans="1:5" s="4" customFormat="1" ht="15" customHeight="1" x14ac:dyDescent="0.25">
      <c r="A106" s="13" t="s">
        <v>148</v>
      </c>
      <c r="B106" s="12" t="s">
        <v>22</v>
      </c>
      <c r="C106" s="12">
        <v>15</v>
      </c>
      <c r="D106" s="8">
        <v>3400</v>
      </c>
      <c r="E106" s="6">
        <f t="shared" si="1"/>
        <v>4.4117647058823533</v>
      </c>
    </row>
    <row r="107" spans="1:5" s="4" customFormat="1" ht="15" customHeight="1" x14ac:dyDescent="0.25">
      <c r="A107" s="13" t="s">
        <v>149</v>
      </c>
      <c r="B107" s="12" t="s">
        <v>22</v>
      </c>
      <c r="C107" s="12">
        <v>13</v>
      </c>
      <c r="D107" s="8">
        <v>407</v>
      </c>
      <c r="E107" s="6">
        <f t="shared" si="1"/>
        <v>31.941031941031941</v>
      </c>
    </row>
    <row r="108" spans="1:5" s="4" customFormat="1" ht="15" customHeight="1" x14ac:dyDescent="0.25">
      <c r="A108" s="13" t="s">
        <v>150</v>
      </c>
      <c r="B108" s="12" t="s">
        <v>151</v>
      </c>
      <c r="C108" s="12">
        <v>18</v>
      </c>
      <c r="D108" s="8">
        <v>809</v>
      </c>
      <c r="E108" s="6">
        <f t="shared" si="1"/>
        <v>22.249690976514216</v>
      </c>
    </row>
    <row r="109" spans="1:5" s="4" customFormat="1" ht="15" customHeight="1" x14ac:dyDescent="0.25">
      <c r="A109" s="13" t="s">
        <v>152</v>
      </c>
      <c r="B109" s="12" t="s">
        <v>22</v>
      </c>
      <c r="C109" s="12">
        <v>115</v>
      </c>
      <c r="D109" s="8">
        <v>61388</v>
      </c>
      <c r="E109" s="6">
        <f t="shared" si="1"/>
        <v>1.8733302925653224</v>
      </c>
    </row>
    <row r="110" spans="1:5" s="4" customFormat="1" ht="15" customHeight="1" x14ac:dyDescent="0.25">
      <c r="A110" s="13" t="s">
        <v>153</v>
      </c>
      <c r="B110" s="12" t="s">
        <v>33</v>
      </c>
      <c r="C110" s="12">
        <v>14</v>
      </c>
      <c r="D110" s="8">
        <v>5082</v>
      </c>
      <c r="E110" s="6">
        <f t="shared" si="1"/>
        <v>2.7548209366391188</v>
      </c>
    </row>
    <row r="111" spans="1:5" s="4" customFormat="1" ht="15" customHeight="1" x14ac:dyDescent="0.25">
      <c r="A111" s="13" t="s">
        <v>154</v>
      </c>
      <c r="B111" s="12" t="s">
        <v>26</v>
      </c>
      <c r="C111" s="12">
        <v>35</v>
      </c>
      <c r="D111" s="8">
        <v>12854</v>
      </c>
      <c r="E111" s="6">
        <f t="shared" si="1"/>
        <v>2.7228878170219386</v>
      </c>
    </row>
    <row r="112" spans="1:5" s="4" customFormat="1" ht="15" customHeight="1" x14ac:dyDescent="0.25">
      <c r="A112" s="13" t="s">
        <v>155</v>
      </c>
      <c r="B112" s="12" t="s">
        <v>156</v>
      </c>
      <c r="C112" s="12">
        <v>4</v>
      </c>
      <c r="D112" s="8">
        <v>803</v>
      </c>
      <c r="E112" s="6">
        <f t="shared" si="1"/>
        <v>4.9813200498132009</v>
      </c>
    </row>
    <row r="113" spans="1:5" s="4" customFormat="1" ht="15" customHeight="1" x14ac:dyDescent="0.25">
      <c r="A113" s="13" t="s">
        <v>157</v>
      </c>
      <c r="B113" s="12" t="s">
        <v>156</v>
      </c>
      <c r="C113" s="12">
        <v>90</v>
      </c>
      <c r="D113" s="8">
        <v>24597</v>
      </c>
      <c r="E113" s="6">
        <f t="shared" si="1"/>
        <v>3.6589828027808271</v>
      </c>
    </row>
    <row r="114" spans="1:5" s="4" customFormat="1" ht="15" customHeight="1" x14ac:dyDescent="0.25">
      <c r="A114" s="13" t="s">
        <v>158</v>
      </c>
      <c r="B114" s="12" t="s">
        <v>159</v>
      </c>
      <c r="C114" s="12">
        <v>138</v>
      </c>
      <c r="D114" s="8">
        <v>69962</v>
      </c>
      <c r="E114" s="6">
        <f t="shared" si="1"/>
        <v>1.9724993567936879</v>
      </c>
    </row>
    <row r="115" spans="1:5" s="4" customFormat="1" ht="15" customHeight="1" x14ac:dyDescent="0.25">
      <c r="A115" s="13" t="s">
        <v>160</v>
      </c>
      <c r="B115" s="12" t="s">
        <v>18</v>
      </c>
      <c r="C115" s="12">
        <v>27</v>
      </c>
      <c r="D115" s="8">
        <v>14821</v>
      </c>
      <c r="E115" s="6">
        <f t="shared" si="1"/>
        <v>1.8217394237905675</v>
      </c>
    </row>
    <row r="116" spans="1:5" s="4" customFormat="1" ht="15" customHeight="1" x14ac:dyDescent="0.25">
      <c r="A116" s="13" t="s">
        <v>161</v>
      </c>
      <c r="B116" s="12" t="s">
        <v>24</v>
      </c>
      <c r="C116" s="12">
        <v>12</v>
      </c>
      <c r="D116" s="8">
        <v>5903</v>
      </c>
      <c r="E116" s="6">
        <f t="shared" si="1"/>
        <v>2.0328646450957137</v>
      </c>
    </row>
    <row r="117" spans="1:5" s="4" customFormat="1" ht="15" customHeight="1" x14ac:dyDescent="0.25">
      <c r="A117" s="13" t="s">
        <v>162</v>
      </c>
      <c r="B117" s="12" t="s">
        <v>163</v>
      </c>
      <c r="C117" s="12">
        <v>40</v>
      </c>
      <c r="D117" s="8">
        <v>12266</v>
      </c>
      <c r="E117" s="6">
        <f t="shared" si="1"/>
        <v>3.2610467960215233</v>
      </c>
    </row>
    <row r="118" spans="1:5" s="4" customFormat="1" ht="15" customHeight="1" x14ac:dyDescent="0.25">
      <c r="A118" s="13" t="s">
        <v>164</v>
      </c>
      <c r="B118" s="12" t="s">
        <v>22</v>
      </c>
      <c r="C118" s="12">
        <v>24</v>
      </c>
      <c r="D118" s="8">
        <v>3409</v>
      </c>
      <c r="E118" s="6">
        <f t="shared" si="1"/>
        <v>7.0401877383396885</v>
      </c>
    </row>
    <row r="119" spans="1:5" s="4" customFormat="1" ht="15" customHeight="1" x14ac:dyDescent="0.25">
      <c r="A119" s="13" t="s">
        <v>165</v>
      </c>
      <c r="B119" s="12" t="s">
        <v>24</v>
      </c>
      <c r="C119" s="12">
        <v>10</v>
      </c>
      <c r="D119" s="8">
        <v>1334</v>
      </c>
      <c r="E119" s="6">
        <f t="shared" si="1"/>
        <v>7.4962518740629687</v>
      </c>
    </row>
    <row r="120" spans="1:5" s="4" customFormat="1" ht="15" customHeight="1" x14ac:dyDescent="0.25">
      <c r="A120" s="13" t="s">
        <v>166</v>
      </c>
      <c r="B120" s="12" t="s">
        <v>89</v>
      </c>
      <c r="C120" s="12">
        <v>10</v>
      </c>
      <c r="D120" s="8">
        <v>2691</v>
      </c>
      <c r="E120" s="6">
        <f t="shared" si="1"/>
        <v>3.7160906726124114</v>
      </c>
    </row>
    <row r="121" spans="1:5" s="4" customFormat="1" ht="15" customHeight="1" x14ac:dyDescent="0.25">
      <c r="A121" s="13" t="s">
        <v>167</v>
      </c>
      <c r="B121" s="12" t="s">
        <v>8</v>
      </c>
      <c r="C121" s="12">
        <v>43</v>
      </c>
      <c r="D121" s="8">
        <v>16538</v>
      </c>
      <c r="E121" s="6">
        <f t="shared" si="1"/>
        <v>2.6000725601644699</v>
      </c>
    </row>
    <row r="122" spans="1:5" s="4" customFormat="1" ht="15" customHeight="1" x14ac:dyDescent="0.25">
      <c r="A122" s="13" t="s">
        <v>168</v>
      </c>
      <c r="B122" s="12" t="s">
        <v>28</v>
      </c>
      <c r="C122" s="12">
        <v>16</v>
      </c>
      <c r="D122" s="8">
        <v>2579</v>
      </c>
      <c r="E122" s="6">
        <f t="shared" si="1"/>
        <v>6.2039550213260952</v>
      </c>
    </row>
    <row r="123" spans="1:5" s="4" customFormat="1" ht="15" customHeight="1" x14ac:dyDescent="0.25">
      <c r="A123" s="13" t="s">
        <v>169</v>
      </c>
      <c r="B123" s="12" t="s">
        <v>24</v>
      </c>
      <c r="C123" s="12">
        <v>47</v>
      </c>
      <c r="D123" s="8">
        <v>15365</v>
      </c>
      <c r="E123" s="6">
        <f t="shared" si="1"/>
        <v>3.0589000976244711</v>
      </c>
    </row>
    <row r="124" spans="1:5" s="4" customFormat="1" ht="15" customHeight="1" x14ac:dyDescent="0.25">
      <c r="A124" s="13" t="s">
        <v>170</v>
      </c>
      <c r="B124" s="12" t="s">
        <v>24</v>
      </c>
      <c r="C124" s="12">
        <v>241</v>
      </c>
      <c r="D124" s="8">
        <v>104185</v>
      </c>
      <c r="E124" s="6">
        <f t="shared" si="1"/>
        <v>2.3131928780534627</v>
      </c>
    </row>
    <row r="125" spans="1:5" s="4" customFormat="1" ht="15" customHeight="1" x14ac:dyDescent="0.25">
      <c r="A125" s="13" t="s">
        <v>171</v>
      </c>
      <c r="B125" s="12" t="s">
        <v>22</v>
      </c>
      <c r="C125" s="12">
        <v>34</v>
      </c>
      <c r="D125" s="8">
        <v>10797</v>
      </c>
      <c r="E125" s="6">
        <f t="shared" si="1"/>
        <v>3.1490228767250166</v>
      </c>
    </row>
    <row r="126" spans="1:5" s="4" customFormat="1" ht="15" customHeight="1" x14ac:dyDescent="0.25">
      <c r="A126" s="13" t="s">
        <v>172</v>
      </c>
      <c r="B126" s="12" t="s">
        <v>33</v>
      </c>
      <c r="C126" s="12">
        <v>146</v>
      </c>
      <c r="D126" s="8">
        <v>81966</v>
      </c>
      <c r="E126" s="6">
        <f t="shared" si="1"/>
        <v>1.7812263621501598</v>
      </c>
    </row>
    <row r="127" spans="1:5" s="4" customFormat="1" ht="15" customHeight="1" x14ac:dyDescent="0.25">
      <c r="A127" s="13" t="s">
        <v>173</v>
      </c>
      <c r="B127" s="12" t="s">
        <v>73</v>
      </c>
      <c r="C127" s="12">
        <v>103</v>
      </c>
      <c r="D127" s="8">
        <v>71178</v>
      </c>
      <c r="E127" s="6">
        <f t="shared" si="1"/>
        <v>1.4470763438140999</v>
      </c>
    </row>
    <row r="128" spans="1:5" s="4" customFormat="1" ht="15" customHeight="1" x14ac:dyDescent="0.25">
      <c r="A128" s="13" t="s">
        <v>174</v>
      </c>
      <c r="B128" s="12" t="s">
        <v>175</v>
      </c>
      <c r="C128" s="12">
        <v>17</v>
      </c>
      <c r="D128" s="8">
        <v>723</v>
      </c>
      <c r="E128" s="6">
        <f t="shared" si="1"/>
        <v>23.513139695712308</v>
      </c>
    </row>
    <row r="129" spans="1:5" s="4" customFormat="1" ht="15" customHeight="1" x14ac:dyDescent="0.25">
      <c r="A129" s="13" t="s">
        <v>176</v>
      </c>
      <c r="B129" s="12" t="s">
        <v>18</v>
      </c>
      <c r="C129" s="12">
        <v>59</v>
      </c>
      <c r="D129" s="8">
        <v>21913</v>
      </c>
      <c r="E129" s="6">
        <f t="shared" si="1"/>
        <v>2.6924656596540868</v>
      </c>
    </row>
    <row r="130" spans="1:5" s="4" customFormat="1" ht="15" customHeight="1" x14ac:dyDescent="0.25">
      <c r="A130" s="13" t="s">
        <v>177</v>
      </c>
      <c r="B130" s="12" t="s">
        <v>73</v>
      </c>
      <c r="C130" s="12">
        <v>34</v>
      </c>
      <c r="D130" s="8">
        <v>10526</v>
      </c>
      <c r="E130" s="6">
        <f t="shared" si="1"/>
        <v>3.2300969029070874</v>
      </c>
    </row>
    <row r="131" spans="1:5" s="4" customFormat="1" ht="15" customHeight="1" x14ac:dyDescent="0.25">
      <c r="A131" s="13" t="s">
        <v>178</v>
      </c>
      <c r="B131" s="12" t="s">
        <v>179</v>
      </c>
      <c r="C131" s="12">
        <v>21</v>
      </c>
      <c r="D131" s="8">
        <v>6860</v>
      </c>
      <c r="E131" s="6">
        <f t="shared" si="1"/>
        <v>3.0612244897959182</v>
      </c>
    </row>
    <row r="132" spans="1:5" s="4" customFormat="1" ht="15" customHeight="1" x14ac:dyDescent="0.25">
      <c r="A132" s="20" t="s">
        <v>180</v>
      </c>
      <c r="B132" s="21" t="s">
        <v>45</v>
      </c>
      <c r="C132" s="21">
        <v>20</v>
      </c>
      <c r="D132" s="8">
        <v>6934</v>
      </c>
      <c r="E132" s="22">
        <f t="shared" ref="E132:E195" si="2">C132/D132*1000</f>
        <v>2.884338044418806</v>
      </c>
    </row>
    <row r="133" spans="1:5" s="4" customFormat="1" ht="15" customHeight="1" x14ac:dyDescent="0.25">
      <c r="A133" s="13" t="s">
        <v>181</v>
      </c>
      <c r="B133" s="12" t="s">
        <v>8</v>
      </c>
      <c r="C133" s="12">
        <v>39</v>
      </c>
      <c r="D133" s="8">
        <v>15156</v>
      </c>
      <c r="E133" s="6">
        <f t="shared" si="2"/>
        <v>2.5732383214568486</v>
      </c>
    </row>
    <row r="134" spans="1:5" s="4" customFormat="1" ht="15" customHeight="1" x14ac:dyDescent="0.25">
      <c r="A134" s="13" t="s">
        <v>182</v>
      </c>
      <c r="B134" s="12" t="s">
        <v>183</v>
      </c>
      <c r="C134" s="12">
        <v>30</v>
      </c>
      <c r="D134" s="8">
        <v>20886</v>
      </c>
      <c r="E134" s="6">
        <f t="shared" si="2"/>
        <v>1.4363688595231257</v>
      </c>
    </row>
    <row r="135" spans="1:5" s="4" customFormat="1" ht="15" customHeight="1" x14ac:dyDescent="0.25">
      <c r="A135" s="13" t="s">
        <v>184</v>
      </c>
      <c r="B135" s="12" t="s">
        <v>185</v>
      </c>
      <c r="C135" s="12">
        <v>22</v>
      </c>
      <c r="D135" s="8">
        <v>3021</v>
      </c>
      <c r="E135" s="6">
        <f t="shared" si="2"/>
        <v>7.2823568354849382</v>
      </c>
    </row>
    <row r="136" spans="1:5" s="4" customFormat="1" ht="15" customHeight="1" x14ac:dyDescent="0.25">
      <c r="A136" s="13" t="s">
        <v>186</v>
      </c>
      <c r="B136" s="12" t="s">
        <v>14</v>
      </c>
      <c r="C136" s="12">
        <v>53</v>
      </c>
      <c r="D136" s="8">
        <v>17401</v>
      </c>
      <c r="E136" s="6">
        <f t="shared" si="2"/>
        <v>3.0458019654042872</v>
      </c>
    </row>
    <row r="137" spans="1:5" s="4" customFormat="1" ht="15" customHeight="1" x14ac:dyDescent="0.25">
      <c r="A137" s="13" t="s">
        <v>187</v>
      </c>
      <c r="B137" s="12" t="s">
        <v>22</v>
      </c>
      <c r="C137" s="12">
        <v>12</v>
      </c>
      <c r="D137" s="8">
        <v>421</v>
      </c>
      <c r="E137" s="6">
        <f t="shared" si="2"/>
        <v>28.503562945368174</v>
      </c>
    </row>
    <row r="138" spans="1:5" s="4" customFormat="1" ht="15" customHeight="1" x14ac:dyDescent="0.25">
      <c r="A138" s="13" t="s">
        <v>188</v>
      </c>
      <c r="B138" s="12" t="s">
        <v>189</v>
      </c>
      <c r="C138" s="12">
        <v>40</v>
      </c>
      <c r="D138" s="8">
        <v>17036</v>
      </c>
      <c r="E138" s="6">
        <f t="shared" si="2"/>
        <v>2.3479690068091101</v>
      </c>
    </row>
    <row r="139" spans="1:5" s="4" customFormat="1" ht="15" customHeight="1" x14ac:dyDescent="0.25">
      <c r="A139" s="13" t="s">
        <v>190</v>
      </c>
      <c r="B139" s="12" t="s">
        <v>73</v>
      </c>
      <c r="C139" s="12">
        <v>110</v>
      </c>
      <c r="D139" s="8">
        <v>57961</v>
      </c>
      <c r="E139" s="6">
        <f t="shared" si="2"/>
        <v>1.8978278497610461</v>
      </c>
    </row>
    <row r="140" spans="1:5" s="4" customFormat="1" ht="15" customHeight="1" x14ac:dyDescent="0.25">
      <c r="A140" s="13" t="s">
        <v>191</v>
      </c>
      <c r="B140" s="12" t="s">
        <v>77</v>
      </c>
      <c r="C140" s="12">
        <v>27</v>
      </c>
      <c r="D140" s="8">
        <v>7721</v>
      </c>
      <c r="E140" s="6">
        <f t="shared" si="2"/>
        <v>3.496956352804041</v>
      </c>
    </row>
    <row r="141" spans="1:5" s="4" customFormat="1" ht="15" customHeight="1" x14ac:dyDescent="0.25">
      <c r="A141" s="13" t="s">
        <v>192</v>
      </c>
      <c r="B141" s="12" t="s">
        <v>18</v>
      </c>
      <c r="C141" s="12">
        <v>13</v>
      </c>
      <c r="D141" s="8">
        <v>5623</v>
      </c>
      <c r="E141" s="6">
        <f t="shared" si="2"/>
        <v>2.3119331317801888</v>
      </c>
    </row>
    <row r="142" spans="1:5" s="4" customFormat="1" ht="15" customHeight="1" x14ac:dyDescent="0.25">
      <c r="A142" s="13" t="s">
        <v>193</v>
      </c>
      <c r="B142" s="12" t="s">
        <v>26</v>
      </c>
      <c r="C142" s="12">
        <v>39</v>
      </c>
      <c r="D142" s="8">
        <v>832</v>
      </c>
      <c r="E142" s="6">
        <f t="shared" si="2"/>
        <v>46.875</v>
      </c>
    </row>
    <row r="143" spans="1:5" s="4" customFormat="1" ht="15" customHeight="1" x14ac:dyDescent="0.25">
      <c r="A143" s="13" t="s">
        <v>194</v>
      </c>
      <c r="B143" s="12" t="s">
        <v>70</v>
      </c>
      <c r="C143" s="12">
        <v>10</v>
      </c>
      <c r="D143" s="8">
        <v>3087</v>
      </c>
      <c r="E143" s="6">
        <f t="shared" si="2"/>
        <v>3.2393909944930352</v>
      </c>
    </row>
    <row r="144" spans="1:5" s="4" customFormat="1" ht="15" customHeight="1" x14ac:dyDescent="0.25">
      <c r="A144" s="13" t="s">
        <v>195</v>
      </c>
      <c r="B144" s="12" t="s">
        <v>70</v>
      </c>
      <c r="C144" s="12">
        <v>152</v>
      </c>
      <c r="D144" s="8">
        <v>80982</v>
      </c>
      <c r="E144" s="6">
        <f t="shared" si="2"/>
        <v>1.8769603121681362</v>
      </c>
    </row>
    <row r="145" spans="1:5" s="4" customFormat="1" ht="15" customHeight="1" x14ac:dyDescent="0.25">
      <c r="A145" s="13" t="s">
        <v>196</v>
      </c>
      <c r="B145" s="12" t="s">
        <v>70</v>
      </c>
      <c r="C145" s="12">
        <v>7</v>
      </c>
      <c r="D145" s="8">
        <v>668</v>
      </c>
      <c r="E145" s="6">
        <f t="shared" si="2"/>
        <v>10.479041916167663</v>
      </c>
    </row>
    <row r="146" spans="1:5" s="4" customFormat="1" ht="15" customHeight="1" x14ac:dyDescent="0.25">
      <c r="A146" s="13" t="s">
        <v>197</v>
      </c>
      <c r="B146" s="12" t="s">
        <v>183</v>
      </c>
      <c r="C146" s="12">
        <v>11</v>
      </c>
      <c r="D146" s="8">
        <v>1202</v>
      </c>
      <c r="E146" s="6">
        <f t="shared" si="2"/>
        <v>9.1514143094841938</v>
      </c>
    </row>
    <row r="147" spans="1:5" s="4" customFormat="1" ht="15" customHeight="1" x14ac:dyDescent="0.25">
      <c r="A147" s="13" t="s">
        <v>198</v>
      </c>
      <c r="B147" s="12" t="s">
        <v>26</v>
      </c>
      <c r="C147" s="12">
        <v>424</v>
      </c>
      <c r="D147" s="8">
        <v>92588</v>
      </c>
      <c r="E147" s="6">
        <f t="shared" si="2"/>
        <v>4.5794271395861239</v>
      </c>
    </row>
    <row r="148" spans="1:5" s="4" customFormat="1" ht="15" customHeight="1" x14ac:dyDescent="0.25">
      <c r="A148" s="13" t="s">
        <v>199</v>
      </c>
      <c r="B148" s="12" t="s">
        <v>26</v>
      </c>
      <c r="C148" s="12">
        <v>202</v>
      </c>
      <c r="D148" s="8">
        <v>113201</v>
      </c>
      <c r="E148" s="6">
        <f t="shared" si="2"/>
        <v>1.7844365332461729</v>
      </c>
    </row>
    <row r="149" spans="1:5" s="4" customFormat="1" ht="15" customHeight="1" x14ac:dyDescent="0.25">
      <c r="A149" s="13" t="s">
        <v>200</v>
      </c>
      <c r="B149" s="12" t="s">
        <v>26</v>
      </c>
      <c r="C149" s="12">
        <v>1486</v>
      </c>
      <c r="D149" s="8">
        <v>467872</v>
      </c>
      <c r="E149" s="6">
        <f t="shared" si="2"/>
        <v>3.1760823473086655</v>
      </c>
    </row>
    <row r="150" spans="1:5" s="4" customFormat="1" ht="15" customHeight="1" x14ac:dyDescent="0.25">
      <c r="A150" s="13" t="s">
        <v>201</v>
      </c>
      <c r="B150" s="12" t="s">
        <v>26</v>
      </c>
      <c r="C150" s="12">
        <v>41</v>
      </c>
      <c r="D150" s="8">
        <v>10761</v>
      </c>
      <c r="E150" s="6">
        <f t="shared" si="2"/>
        <v>3.8100548276182509</v>
      </c>
    </row>
    <row r="151" spans="1:5" s="4" customFormat="1" ht="15" customHeight="1" x14ac:dyDescent="0.25">
      <c r="A151" s="13" t="s">
        <v>202</v>
      </c>
      <c r="B151" s="12" t="s">
        <v>26</v>
      </c>
      <c r="C151" s="12">
        <v>42</v>
      </c>
      <c r="D151" s="8">
        <v>14217</v>
      </c>
      <c r="E151" s="6">
        <f t="shared" si="2"/>
        <v>2.9542097488921715</v>
      </c>
    </row>
    <row r="152" spans="1:5" s="4" customFormat="1" ht="15" customHeight="1" x14ac:dyDescent="0.25">
      <c r="A152" s="20" t="s">
        <v>203</v>
      </c>
      <c r="B152" s="21" t="s">
        <v>26</v>
      </c>
      <c r="C152" s="21">
        <v>45</v>
      </c>
      <c r="D152" s="8" t="s">
        <v>321</v>
      </c>
      <c r="E152" s="22" t="s">
        <v>321</v>
      </c>
    </row>
    <row r="153" spans="1:5" s="4" customFormat="1" ht="15" customHeight="1" x14ac:dyDescent="0.25">
      <c r="A153" s="13" t="s">
        <v>204</v>
      </c>
      <c r="B153" s="12" t="s">
        <v>60</v>
      </c>
      <c r="C153" s="12">
        <v>8</v>
      </c>
      <c r="D153" s="8">
        <v>3442</v>
      </c>
      <c r="E153" s="6">
        <f t="shared" si="2"/>
        <v>2.324230098779779</v>
      </c>
    </row>
    <row r="154" spans="1:5" s="4" customFormat="1" ht="15" customHeight="1" x14ac:dyDescent="0.25">
      <c r="A154" s="13" t="s">
        <v>205</v>
      </c>
      <c r="B154" s="12" t="s">
        <v>122</v>
      </c>
      <c r="C154" s="12">
        <v>19</v>
      </c>
      <c r="D154" s="8">
        <v>10130</v>
      </c>
      <c r="E154" s="6">
        <f t="shared" si="2"/>
        <v>1.8756169792694966</v>
      </c>
    </row>
    <row r="155" spans="1:5" s="4" customFormat="1" ht="15" customHeight="1" x14ac:dyDescent="0.25">
      <c r="A155" s="13" t="s">
        <v>206</v>
      </c>
      <c r="B155" s="12" t="s">
        <v>73</v>
      </c>
      <c r="C155" s="12">
        <v>208</v>
      </c>
      <c r="D155" s="8">
        <v>136246</v>
      </c>
      <c r="E155" s="6">
        <f t="shared" si="2"/>
        <v>1.5266503236792273</v>
      </c>
    </row>
    <row r="156" spans="1:5" s="4" customFormat="1" ht="15" customHeight="1" x14ac:dyDescent="0.25">
      <c r="A156" s="13" t="s">
        <v>207</v>
      </c>
      <c r="B156" s="12" t="s">
        <v>208</v>
      </c>
      <c r="C156" s="12">
        <v>10</v>
      </c>
      <c r="D156" s="8">
        <v>2425</v>
      </c>
      <c r="E156" s="6">
        <f t="shared" si="2"/>
        <v>4.123711340206186</v>
      </c>
    </row>
    <row r="157" spans="1:5" s="4" customFormat="1" ht="15" customHeight="1" x14ac:dyDescent="0.25">
      <c r="A157" s="13" t="s">
        <v>209</v>
      </c>
      <c r="B157" s="12" t="s">
        <v>18</v>
      </c>
      <c r="C157" s="12">
        <v>41</v>
      </c>
      <c r="D157" s="8">
        <v>14283</v>
      </c>
      <c r="E157" s="6">
        <f t="shared" si="2"/>
        <v>2.8705454036266889</v>
      </c>
    </row>
    <row r="158" spans="1:5" s="4" customFormat="1" ht="15" customHeight="1" x14ac:dyDescent="0.25">
      <c r="A158" s="13" t="s">
        <v>210</v>
      </c>
      <c r="B158" s="12" t="s">
        <v>189</v>
      </c>
      <c r="C158" s="12">
        <v>69</v>
      </c>
      <c r="D158" s="8">
        <v>20195</v>
      </c>
      <c r="E158" s="6">
        <f t="shared" si="2"/>
        <v>3.4166872988363459</v>
      </c>
    </row>
    <row r="159" spans="1:5" s="4" customFormat="1" ht="15" customHeight="1" x14ac:dyDescent="0.25">
      <c r="A159" s="13" t="s">
        <v>322</v>
      </c>
      <c r="B159" s="12" t="s">
        <v>20</v>
      </c>
      <c r="C159" s="12">
        <v>19</v>
      </c>
      <c r="D159" s="8">
        <v>7279</v>
      </c>
      <c r="E159" s="6">
        <f t="shared" si="2"/>
        <v>2.6102486605302926</v>
      </c>
    </row>
    <row r="160" spans="1:5" s="4" customFormat="1" ht="15" customHeight="1" x14ac:dyDescent="0.25">
      <c r="A160" s="13" t="s">
        <v>211</v>
      </c>
      <c r="B160" s="12" t="s">
        <v>85</v>
      </c>
      <c r="C160" s="12">
        <v>42</v>
      </c>
      <c r="D160" s="8">
        <v>15764</v>
      </c>
      <c r="E160" s="6">
        <f t="shared" si="2"/>
        <v>2.6642984014209592</v>
      </c>
    </row>
    <row r="161" spans="1:5" s="4" customFormat="1" ht="15" customHeight="1" x14ac:dyDescent="0.25">
      <c r="A161" s="13" t="s">
        <v>212</v>
      </c>
      <c r="B161" s="12" t="s">
        <v>89</v>
      </c>
      <c r="C161" s="12">
        <v>44</v>
      </c>
      <c r="D161" s="8">
        <v>25803</v>
      </c>
      <c r="E161" s="6">
        <f t="shared" si="2"/>
        <v>1.7052280742549317</v>
      </c>
    </row>
    <row r="162" spans="1:5" s="4" customFormat="1" ht="15" customHeight="1" x14ac:dyDescent="0.25">
      <c r="A162" s="13" t="s">
        <v>213</v>
      </c>
      <c r="B162" s="12" t="s">
        <v>81</v>
      </c>
      <c r="C162" s="12">
        <v>28</v>
      </c>
      <c r="D162" s="8">
        <v>14442</v>
      </c>
      <c r="E162" s="6">
        <f t="shared" si="2"/>
        <v>1.9387896413239163</v>
      </c>
    </row>
    <row r="163" spans="1:5" s="4" customFormat="1" ht="15" customHeight="1" x14ac:dyDescent="0.25">
      <c r="A163" s="13" t="s">
        <v>214</v>
      </c>
      <c r="B163" s="12" t="s">
        <v>26</v>
      </c>
      <c r="C163" s="12">
        <v>33</v>
      </c>
      <c r="D163" s="8">
        <v>8973</v>
      </c>
      <c r="E163" s="6">
        <f t="shared" si="2"/>
        <v>3.6776997659645603</v>
      </c>
    </row>
    <row r="164" spans="1:5" s="4" customFormat="1" ht="15" customHeight="1" x14ac:dyDescent="0.25">
      <c r="A164" s="13" t="s">
        <v>215</v>
      </c>
      <c r="B164" s="12" t="s">
        <v>26</v>
      </c>
      <c r="C164" s="12">
        <v>115</v>
      </c>
      <c r="D164" s="8">
        <v>45437</v>
      </c>
      <c r="E164" s="6">
        <f t="shared" si="2"/>
        <v>2.5309769571054423</v>
      </c>
    </row>
    <row r="165" spans="1:5" s="4" customFormat="1" ht="15" customHeight="1" x14ac:dyDescent="0.25">
      <c r="A165" s="13" t="s">
        <v>216</v>
      </c>
      <c r="B165" s="12" t="s">
        <v>26</v>
      </c>
      <c r="C165" s="12">
        <v>123</v>
      </c>
      <c r="D165" s="8">
        <v>63780</v>
      </c>
      <c r="E165" s="6">
        <f t="shared" si="2"/>
        <v>1.9285042333019755</v>
      </c>
    </row>
    <row r="166" spans="1:5" s="4" customFormat="1" ht="15" customHeight="1" x14ac:dyDescent="0.25">
      <c r="A166" s="13" t="s">
        <v>217</v>
      </c>
      <c r="B166" s="12" t="s">
        <v>22</v>
      </c>
      <c r="C166" s="12">
        <v>51</v>
      </c>
      <c r="D166" s="8">
        <v>12574</v>
      </c>
      <c r="E166" s="6">
        <f t="shared" si="2"/>
        <v>4.0559885477970408</v>
      </c>
    </row>
    <row r="167" spans="1:5" s="4" customFormat="1" ht="15" customHeight="1" x14ac:dyDescent="0.25">
      <c r="A167" s="13" t="s">
        <v>218</v>
      </c>
      <c r="B167" s="12" t="s">
        <v>219</v>
      </c>
      <c r="C167" s="12">
        <v>97</v>
      </c>
      <c r="D167" s="8">
        <v>67196</v>
      </c>
      <c r="E167" s="6">
        <f t="shared" si="2"/>
        <v>1.4435383058515387</v>
      </c>
    </row>
    <row r="168" spans="1:5" s="4" customFormat="1" ht="15" customHeight="1" x14ac:dyDescent="0.25">
      <c r="A168" s="13" t="s">
        <v>220</v>
      </c>
      <c r="B168" s="12" t="s">
        <v>14</v>
      </c>
      <c r="C168" s="12">
        <v>16</v>
      </c>
      <c r="D168" s="8">
        <v>2658</v>
      </c>
      <c r="E168" s="6">
        <f t="shared" si="2"/>
        <v>6.0195635816403312</v>
      </c>
    </row>
    <row r="169" spans="1:5" s="4" customFormat="1" ht="15" customHeight="1" x14ac:dyDescent="0.25">
      <c r="A169" s="13" t="s">
        <v>221</v>
      </c>
      <c r="B169" s="12" t="s">
        <v>35</v>
      </c>
      <c r="C169" s="12">
        <v>165</v>
      </c>
      <c r="D169" s="8">
        <v>59668</v>
      </c>
      <c r="E169" s="6">
        <f t="shared" si="2"/>
        <v>2.7653013340484014</v>
      </c>
    </row>
    <row r="170" spans="1:5" s="4" customFormat="1" ht="15" customHeight="1" x14ac:dyDescent="0.25">
      <c r="A170" s="13" t="s">
        <v>222</v>
      </c>
      <c r="B170" s="12" t="s">
        <v>22</v>
      </c>
      <c r="C170" s="12">
        <v>20</v>
      </c>
      <c r="D170" s="8">
        <v>1812</v>
      </c>
      <c r="E170" s="6">
        <f t="shared" si="2"/>
        <v>11.037527593818986</v>
      </c>
    </row>
    <row r="171" spans="1:5" s="4" customFormat="1" ht="15" customHeight="1" x14ac:dyDescent="0.25">
      <c r="A171" s="13" t="s">
        <v>223</v>
      </c>
      <c r="B171" s="12" t="s">
        <v>14</v>
      </c>
      <c r="C171" s="12">
        <v>80</v>
      </c>
      <c r="D171" s="8">
        <v>43072</v>
      </c>
      <c r="E171" s="6">
        <f t="shared" si="2"/>
        <v>1.8573551263001484</v>
      </c>
    </row>
    <row r="172" spans="1:5" s="4" customFormat="1" ht="15" customHeight="1" x14ac:dyDescent="0.25">
      <c r="A172" s="13" t="s">
        <v>224</v>
      </c>
      <c r="B172" s="12" t="s">
        <v>225</v>
      </c>
      <c r="C172" s="12">
        <v>31</v>
      </c>
      <c r="D172" s="8">
        <v>5566</v>
      </c>
      <c r="E172" s="6">
        <f t="shared" si="2"/>
        <v>5.5695292849443048</v>
      </c>
    </row>
    <row r="173" spans="1:5" s="4" customFormat="1" ht="15" customHeight="1" x14ac:dyDescent="0.25">
      <c r="A173" s="13" t="s">
        <v>226</v>
      </c>
      <c r="B173" s="12" t="s">
        <v>26</v>
      </c>
      <c r="C173" s="12">
        <v>57</v>
      </c>
      <c r="D173" s="8">
        <v>17745</v>
      </c>
      <c r="E173" s="6">
        <f t="shared" si="2"/>
        <v>3.2121724429416738</v>
      </c>
    </row>
    <row r="174" spans="1:5" s="4" customFormat="1" ht="15" customHeight="1" x14ac:dyDescent="0.25">
      <c r="A174" s="13" t="s">
        <v>227</v>
      </c>
      <c r="B174" s="12" t="s">
        <v>89</v>
      </c>
      <c r="C174" s="12">
        <v>24</v>
      </c>
      <c r="D174" s="8">
        <v>11850</v>
      </c>
      <c r="E174" s="6">
        <f t="shared" si="2"/>
        <v>2.0253164556962027</v>
      </c>
    </row>
    <row r="175" spans="1:5" s="4" customFormat="1" ht="15" customHeight="1" x14ac:dyDescent="0.25">
      <c r="A175" s="13" t="s">
        <v>228</v>
      </c>
      <c r="B175" s="12" t="s">
        <v>118</v>
      </c>
      <c r="C175" s="12">
        <v>22</v>
      </c>
      <c r="D175" s="8">
        <v>8622</v>
      </c>
      <c r="E175" s="6">
        <f t="shared" si="2"/>
        <v>2.5516121549524473</v>
      </c>
    </row>
    <row r="176" spans="1:5" s="4" customFormat="1" ht="15" customHeight="1" x14ac:dyDescent="0.25">
      <c r="A176" s="13" t="s">
        <v>229</v>
      </c>
      <c r="B176" s="12" t="s">
        <v>103</v>
      </c>
      <c r="C176" s="12">
        <v>1</v>
      </c>
      <c r="D176" s="8">
        <v>419</v>
      </c>
      <c r="E176" s="6">
        <f t="shared" si="2"/>
        <v>2.3866348448687353</v>
      </c>
    </row>
    <row r="177" spans="1:5" s="4" customFormat="1" ht="15" customHeight="1" x14ac:dyDescent="0.25">
      <c r="A177" s="13" t="s">
        <v>230</v>
      </c>
      <c r="B177" s="12" t="s">
        <v>14</v>
      </c>
      <c r="C177" s="12">
        <v>766</v>
      </c>
      <c r="D177" s="8">
        <v>279789</v>
      </c>
      <c r="E177" s="6">
        <f t="shared" si="2"/>
        <v>2.7377773965381054</v>
      </c>
    </row>
    <row r="178" spans="1:5" s="4" customFormat="1" ht="15" customHeight="1" x14ac:dyDescent="0.25">
      <c r="A178" s="13" t="s">
        <v>231</v>
      </c>
      <c r="B178" s="12" t="s">
        <v>89</v>
      </c>
      <c r="C178" s="12">
        <v>63</v>
      </c>
      <c r="D178" s="8">
        <v>40722</v>
      </c>
      <c r="E178" s="6">
        <f t="shared" si="2"/>
        <v>1.5470752909974952</v>
      </c>
    </row>
    <row r="179" spans="1:5" s="4" customFormat="1" ht="15" customHeight="1" x14ac:dyDescent="0.25">
      <c r="A179" s="13" t="s">
        <v>232</v>
      </c>
      <c r="B179" s="12" t="s">
        <v>8</v>
      </c>
      <c r="C179" s="12">
        <v>67</v>
      </c>
      <c r="D179" s="8">
        <v>37701</v>
      </c>
      <c r="E179" s="6">
        <f t="shared" si="2"/>
        <v>1.7771411898888623</v>
      </c>
    </row>
    <row r="180" spans="1:5" s="4" customFormat="1" ht="15" customHeight="1" x14ac:dyDescent="0.25">
      <c r="A180" s="13" t="s">
        <v>233</v>
      </c>
      <c r="B180" s="12" t="s">
        <v>79</v>
      </c>
      <c r="C180" s="12">
        <v>36</v>
      </c>
      <c r="D180" s="8">
        <v>10662</v>
      </c>
      <c r="E180" s="6">
        <f t="shared" si="2"/>
        <v>3.3764772087788408</v>
      </c>
    </row>
    <row r="181" spans="1:5" s="4" customFormat="1" ht="15" customHeight="1" x14ac:dyDescent="0.25">
      <c r="A181" s="13" t="s">
        <v>234</v>
      </c>
      <c r="B181" s="12" t="s">
        <v>70</v>
      </c>
      <c r="C181" s="12">
        <v>167</v>
      </c>
      <c r="D181" s="8">
        <v>110623</v>
      </c>
      <c r="E181" s="6">
        <f t="shared" si="2"/>
        <v>1.5096318125525432</v>
      </c>
    </row>
    <row r="182" spans="1:5" s="4" customFormat="1" ht="15" customHeight="1" x14ac:dyDescent="0.25">
      <c r="A182" s="13" t="s">
        <v>235</v>
      </c>
      <c r="B182" s="12" t="s">
        <v>22</v>
      </c>
      <c r="C182" s="12">
        <v>133</v>
      </c>
      <c r="D182" s="8">
        <v>52591</v>
      </c>
      <c r="E182" s="6">
        <f t="shared" si="2"/>
        <v>2.5289498203114604</v>
      </c>
    </row>
    <row r="183" spans="1:5" s="4" customFormat="1" ht="15" customHeight="1" x14ac:dyDescent="0.25">
      <c r="A183" s="13" t="s">
        <v>236</v>
      </c>
      <c r="B183" s="12" t="s">
        <v>22</v>
      </c>
      <c r="C183" s="12">
        <v>63</v>
      </c>
      <c r="D183" s="8">
        <v>8291</v>
      </c>
      <c r="E183" s="6">
        <f t="shared" si="2"/>
        <v>7.5986008925340736</v>
      </c>
    </row>
    <row r="184" spans="1:5" s="4" customFormat="1" ht="15" customHeight="1" x14ac:dyDescent="0.25">
      <c r="A184" s="13" t="s">
        <v>237</v>
      </c>
      <c r="B184" s="12" t="s">
        <v>22</v>
      </c>
      <c r="C184" s="12">
        <v>15</v>
      </c>
      <c r="D184" s="8">
        <v>1200</v>
      </c>
      <c r="E184" s="6">
        <f t="shared" si="2"/>
        <v>12.5</v>
      </c>
    </row>
    <row r="185" spans="1:5" s="4" customFormat="1" ht="15" customHeight="1" x14ac:dyDescent="0.25">
      <c r="A185" s="13" t="s">
        <v>238</v>
      </c>
      <c r="B185" s="12" t="s">
        <v>22</v>
      </c>
      <c r="C185" s="12">
        <v>47</v>
      </c>
      <c r="D185" s="8">
        <v>23250</v>
      </c>
      <c r="E185" s="6">
        <f t="shared" si="2"/>
        <v>2.021505376344086</v>
      </c>
    </row>
    <row r="186" spans="1:5" s="4" customFormat="1" ht="15" customHeight="1" x14ac:dyDescent="0.25">
      <c r="A186" s="13" t="s">
        <v>239</v>
      </c>
      <c r="B186" s="12" t="s">
        <v>45</v>
      </c>
      <c r="C186" s="12">
        <v>45</v>
      </c>
      <c r="D186" s="8">
        <v>13204</v>
      </c>
      <c r="E186" s="6">
        <f t="shared" si="2"/>
        <v>3.4080581641926688</v>
      </c>
    </row>
    <row r="187" spans="1:5" s="4" customFormat="1" ht="15" customHeight="1" x14ac:dyDescent="0.25">
      <c r="A187" s="13" t="s">
        <v>240</v>
      </c>
      <c r="B187" s="12" t="s">
        <v>183</v>
      </c>
      <c r="C187" s="12">
        <v>83</v>
      </c>
      <c r="D187" s="8">
        <v>12741</v>
      </c>
      <c r="E187" s="6">
        <f t="shared" si="2"/>
        <v>6.5144023232085395</v>
      </c>
    </row>
    <row r="188" spans="1:5" s="4" customFormat="1" ht="15" customHeight="1" x14ac:dyDescent="0.25">
      <c r="A188" s="13" t="s">
        <v>241</v>
      </c>
      <c r="B188" s="12" t="s">
        <v>183</v>
      </c>
      <c r="C188" s="12">
        <v>97</v>
      </c>
      <c r="D188" s="8">
        <v>36988</v>
      </c>
      <c r="E188" s="6">
        <f t="shared" si="2"/>
        <v>2.6224721531307451</v>
      </c>
    </row>
    <row r="189" spans="1:5" s="4" customFormat="1" ht="15" customHeight="1" x14ac:dyDescent="0.25">
      <c r="A189" s="13" t="s">
        <v>242</v>
      </c>
      <c r="B189" s="12" t="s">
        <v>183</v>
      </c>
      <c r="C189" s="12">
        <v>13</v>
      </c>
      <c r="D189" s="8">
        <v>4419</v>
      </c>
      <c r="E189" s="6">
        <f t="shared" si="2"/>
        <v>2.9418420457116996</v>
      </c>
    </row>
    <row r="190" spans="1:5" s="4" customFormat="1" ht="15" customHeight="1" x14ac:dyDescent="0.25">
      <c r="A190" s="13" t="s">
        <v>243</v>
      </c>
      <c r="B190" s="12" t="s">
        <v>73</v>
      </c>
      <c r="C190" s="12">
        <v>249</v>
      </c>
      <c r="D190" s="8">
        <v>163103</v>
      </c>
      <c r="E190" s="6">
        <f t="shared" si="2"/>
        <v>1.5266426736479404</v>
      </c>
    </row>
    <row r="191" spans="1:5" s="4" customFormat="1" ht="15" customHeight="1" x14ac:dyDescent="0.25">
      <c r="A191" s="13" t="s">
        <v>244</v>
      </c>
      <c r="B191" s="12" t="s">
        <v>245</v>
      </c>
      <c r="C191" s="12">
        <v>157</v>
      </c>
      <c r="D191" s="8">
        <v>54071</v>
      </c>
      <c r="E191" s="6">
        <f t="shared" si="2"/>
        <v>2.9035897246213311</v>
      </c>
    </row>
    <row r="192" spans="1:5" s="4" customFormat="1" ht="15" customHeight="1" x14ac:dyDescent="0.25">
      <c r="A192" s="13" t="s">
        <v>246</v>
      </c>
      <c r="B192" s="12" t="s">
        <v>247</v>
      </c>
      <c r="C192" s="12">
        <v>27</v>
      </c>
      <c r="D192" s="8">
        <v>6954</v>
      </c>
      <c r="E192" s="6">
        <f t="shared" si="2"/>
        <v>3.8826574633304571</v>
      </c>
    </row>
    <row r="193" spans="1:5" s="4" customFormat="1" ht="15" customHeight="1" x14ac:dyDescent="0.25">
      <c r="A193" s="13" t="s">
        <v>248</v>
      </c>
      <c r="B193" s="12" t="s">
        <v>26</v>
      </c>
      <c r="C193" s="12">
        <v>52</v>
      </c>
      <c r="D193" s="8">
        <v>18467</v>
      </c>
      <c r="E193" s="6">
        <f t="shared" si="2"/>
        <v>2.8158336492121081</v>
      </c>
    </row>
    <row r="194" spans="1:5" s="4" customFormat="1" ht="15" customHeight="1" x14ac:dyDescent="0.25">
      <c r="A194" s="13" t="s">
        <v>249</v>
      </c>
      <c r="B194" s="12" t="s">
        <v>33</v>
      </c>
      <c r="C194" s="12">
        <v>109</v>
      </c>
      <c r="D194" s="8">
        <v>52713</v>
      </c>
      <c r="E194" s="6">
        <f t="shared" si="2"/>
        <v>2.0678011116802306</v>
      </c>
    </row>
    <row r="195" spans="1:5" s="4" customFormat="1" ht="15" customHeight="1" x14ac:dyDescent="0.25">
      <c r="A195" s="13" t="s">
        <v>250</v>
      </c>
      <c r="B195" s="12" t="s">
        <v>251</v>
      </c>
      <c r="C195" s="12">
        <v>65</v>
      </c>
      <c r="D195" s="8">
        <v>38297</v>
      </c>
      <c r="E195" s="6">
        <f t="shared" si="2"/>
        <v>1.6972608820534245</v>
      </c>
    </row>
    <row r="196" spans="1:5" s="4" customFormat="1" ht="15" customHeight="1" x14ac:dyDescent="0.25">
      <c r="A196" s="13" t="s">
        <v>252</v>
      </c>
      <c r="B196" s="12" t="s">
        <v>73</v>
      </c>
      <c r="C196" s="12">
        <v>178</v>
      </c>
      <c r="D196" s="8">
        <v>88619</v>
      </c>
      <c r="E196" s="6">
        <f t="shared" ref="E196:E259" si="3">C196/D196*1000</f>
        <v>2.0085986075220887</v>
      </c>
    </row>
    <row r="197" spans="1:5" s="4" customFormat="1" ht="15" customHeight="1" x14ac:dyDescent="0.25">
      <c r="A197" s="13" t="s">
        <v>253</v>
      </c>
      <c r="B197" s="12" t="s">
        <v>89</v>
      </c>
      <c r="C197" s="12">
        <v>14</v>
      </c>
      <c r="D197" s="8">
        <v>3084</v>
      </c>
      <c r="E197" s="6">
        <f t="shared" si="3"/>
        <v>4.5395590142671862</v>
      </c>
    </row>
    <row r="198" spans="1:5" s="4" customFormat="1" ht="15" customHeight="1" x14ac:dyDescent="0.25">
      <c r="A198" s="13" t="s">
        <v>254</v>
      </c>
      <c r="B198" s="12" t="s">
        <v>89</v>
      </c>
      <c r="C198" s="12">
        <v>87</v>
      </c>
      <c r="D198" s="8">
        <v>59625</v>
      </c>
      <c r="E198" s="6">
        <f t="shared" si="3"/>
        <v>1.459119496855346</v>
      </c>
    </row>
    <row r="199" spans="1:5" s="4" customFormat="1" ht="15" customHeight="1" x14ac:dyDescent="0.25">
      <c r="A199" s="13" t="s">
        <v>255</v>
      </c>
      <c r="B199" s="12" t="s">
        <v>85</v>
      </c>
      <c r="C199" s="12">
        <v>17</v>
      </c>
      <c r="D199" s="8">
        <v>2699</v>
      </c>
      <c r="E199" s="6">
        <f t="shared" si="3"/>
        <v>6.2986291218969983</v>
      </c>
    </row>
    <row r="200" spans="1:5" s="4" customFormat="1" ht="15" customHeight="1" x14ac:dyDescent="0.25">
      <c r="A200" s="13" t="s">
        <v>256</v>
      </c>
      <c r="B200" s="12" t="s">
        <v>257</v>
      </c>
      <c r="C200" s="12">
        <v>9</v>
      </c>
      <c r="D200" s="8">
        <v>3571</v>
      </c>
      <c r="E200" s="6">
        <f t="shared" si="3"/>
        <v>2.5203024362923552</v>
      </c>
    </row>
    <row r="201" spans="1:5" s="4" customFormat="1" ht="15" customHeight="1" x14ac:dyDescent="0.25">
      <c r="A201" s="13" t="s">
        <v>258</v>
      </c>
      <c r="B201" s="12" t="s">
        <v>111</v>
      </c>
      <c r="C201" s="12">
        <v>236</v>
      </c>
      <c r="D201" s="8">
        <v>181284</v>
      </c>
      <c r="E201" s="6">
        <f t="shared" si="3"/>
        <v>1.3018247611482536</v>
      </c>
    </row>
    <row r="202" spans="1:5" s="4" customFormat="1" ht="15" customHeight="1" x14ac:dyDescent="0.25">
      <c r="A202" s="13" t="s">
        <v>259</v>
      </c>
      <c r="B202" s="12" t="s">
        <v>260</v>
      </c>
      <c r="C202" s="12">
        <v>38</v>
      </c>
      <c r="D202" s="8">
        <v>18838</v>
      </c>
      <c r="E202" s="6">
        <f t="shared" si="3"/>
        <v>2.0171992780549952</v>
      </c>
    </row>
    <row r="203" spans="1:5" s="4" customFormat="1" ht="15" customHeight="1" x14ac:dyDescent="0.25">
      <c r="A203" s="13" t="s">
        <v>261</v>
      </c>
      <c r="B203" s="12" t="s">
        <v>60</v>
      </c>
      <c r="C203" s="12">
        <v>25</v>
      </c>
      <c r="D203" s="8">
        <v>7917</v>
      </c>
      <c r="E203" s="6">
        <f t="shared" si="3"/>
        <v>3.1577617784514338</v>
      </c>
    </row>
    <row r="204" spans="1:5" s="4" customFormat="1" ht="15" customHeight="1" x14ac:dyDescent="0.25">
      <c r="A204" s="13" t="s">
        <v>262</v>
      </c>
      <c r="B204" s="12" t="s">
        <v>22</v>
      </c>
      <c r="C204" s="12">
        <v>115</v>
      </c>
      <c r="D204" s="8">
        <v>35057</v>
      </c>
      <c r="E204" s="6">
        <f t="shared" si="3"/>
        <v>3.2803719656559318</v>
      </c>
    </row>
    <row r="205" spans="1:5" s="4" customFormat="1" ht="15" customHeight="1" x14ac:dyDescent="0.25">
      <c r="A205" s="13" t="s">
        <v>263</v>
      </c>
      <c r="B205" s="12" t="s">
        <v>70</v>
      </c>
      <c r="C205" s="12">
        <v>54</v>
      </c>
      <c r="D205" s="8">
        <v>26535</v>
      </c>
      <c r="E205" s="6">
        <f t="shared" si="3"/>
        <v>2.0350480497456189</v>
      </c>
    </row>
    <row r="206" spans="1:5" s="4" customFormat="1" ht="15" customHeight="1" x14ac:dyDescent="0.25">
      <c r="A206" s="13" t="s">
        <v>264</v>
      </c>
      <c r="B206" s="12" t="s">
        <v>8</v>
      </c>
      <c r="C206" s="12">
        <v>129</v>
      </c>
      <c r="D206" s="8">
        <v>57839</v>
      </c>
      <c r="E206" s="6">
        <f t="shared" si="3"/>
        <v>2.2303290167534016</v>
      </c>
    </row>
    <row r="207" spans="1:5" s="4" customFormat="1" ht="15" customHeight="1" x14ac:dyDescent="0.25">
      <c r="A207" s="13" t="s">
        <v>265</v>
      </c>
      <c r="B207" s="12" t="s">
        <v>52</v>
      </c>
      <c r="C207" s="12">
        <v>32</v>
      </c>
      <c r="D207" s="8">
        <v>6659</v>
      </c>
      <c r="E207" s="6">
        <f t="shared" si="3"/>
        <v>4.8055263553086043</v>
      </c>
    </row>
    <row r="208" spans="1:5" s="4" customFormat="1" ht="15" customHeight="1" x14ac:dyDescent="0.25">
      <c r="A208" s="13" t="s">
        <v>266</v>
      </c>
      <c r="B208" s="12" t="s">
        <v>219</v>
      </c>
      <c r="C208" s="12">
        <v>164</v>
      </c>
      <c r="D208" s="8">
        <v>54641</v>
      </c>
      <c r="E208" s="6">
        <f t="shared" si="3"/>
        <v>3.0014091982211162</v>
      </c>
    </row>
    <row r="209" spans="1:5" s="4" customFormat="1" ht="15" customHeight="1" x14ac:dyDescent="0.25">
      <c r="A209" s="13" t="s">
        <v>267</v>
      </c>
      <c r="B209" s="12" t="s">
        <v>70</v>
      </c>
      <c r="C209" s="12">
        <v>20</v>
      </c>
      <c r="D209" s="8">
        <v>10504</v>
      </c>
      <c r="E209" s="6">
        <f t="shared" si="3"/>
        <v>1.904036557501904</v>
      </c>
    </row>
    <row r="210" spans="1:5" s="4" customFormat="1" ht="15" customHeight="1" x14ac:dyDescent="0.25">
      <c r="A210" s="13" t="s">
        <v>268</v>
      </c>
      <c r="B210" s="12" t="s">
        <v>73</v>
      </c>
      <c r="C210" s="12">
        <v>12</v>
      </c>
      <c r="D210" s="8">
        <v>692</v>
      </c>
      <c r="E210" s="6">
        <f t="shared" si="3"/>
        <v>17.341040462427745</v>
      </c>
    </row>
    <row r="211" spans="1:5" s="4" customFormat="1" ht="15" customHeight="1" x14ac:dyDescent="0.25">
      <c r="A211" s="13" t="s">
        <v>269</v>
      </c>
      <c r="B211" s="12" t="s">
        <v>103</v>
      </c>
      <c r="C211" s="12">
        <v>37</v>
      </c>
      <c r="D211" s="8">
        <v>24192</v>
      </c>
      <c r="E211" s="6">
        <f t="shared" si="3"/>
        <v>1.5294312169312168</v>
      </c>
    </row>
    <row r="212" spans="1:5" s="4" customFormat="1" ht="15" customHeight="1" x14ac:dyDescent="0.25">
      <c r="A212" s="13" t="s">
        <v>270</v>
      </c>
      <c r="B212" s="12" t="s">
        <v>28</v>
      </c>
      <c r="C212" s="12">
        <v>36</v>
      </c>
      <c r="D212" s="8">
        <v>10993</v>
      </c>
      <c r="E212" s="6">
        <f t="shared" si="3"/>
        <v>3.2748112435186028</v>
      </c>
    </row>
    <row r="213" spans="1:5" s="4" customFormat="1" ht="15" customHeight="1" x14ac:dyDescent="0.25">
      <c r="A213" s="20" t="s">
        <v>271</v>
      </c>
      <c r="B213" s="21" t="s">
        <v>33</v>
      </c>
      <c r="C213" s="21">
        <v>126</v>
      </c>
      <c r="D213" s="8">
        <v>18450</v>
      </c>
      <c r="E213" s="22">
        <f t="shared" si="3"/>
        <v>6.8292682926829267</v>
      </c>
    </row>
    <row r="214" spans="1:5" s="4" customFormat="1" ht="15" customHeight="1" x14ac:dyDescent="0.25">
      <c r="A214" s="13" t="s">
        <v>272</v>
      </c>
      <c r="B214" s="12" t="s">
        <v>151</v>
      </c>
      <c r="C214" s="12">
        <v>10</v>
      </c>
      <c r="D214" s="8">
        <v>2044</v>
      </c>
      <c r="E214" s="6">
        <f t="shared" si="3"/>
        <v>4.8923679060665357</v>
      </c>
    </row>
    <row r="215" spans="1:5" s="4" customFormat="1" ht="15" customHeight="1" x14ac:dyDescent="0.25">
      <c r="A215" s="13" t="s">
        <v>273</v>
      </c>
      <c r="B215" s="12" t="s">
        <v>81</v>
      </c>
      <c r="C215" s="12">
        <v>5</v>
      </c>
      <c r="D215" s="8">
        <v>813</v>
      </c>
      <c r="E215" s="6">
        <f t="shared" si="3"/>
        <v>6.1500615006150063</v>
      </c>
    </row>
    <row r="216" spans="1:5" s="4" customFormat="1" ht="15" customHeight="1" x14ac:dyDescent="0.25">
      <c r="A216" s="13" t="s">
        <v>274</v>
      </c>
      <c r="B216" s="12" t="s">
        <v>77</v>
      </c>
      <c r="C216" s="12">
        <v>9</v>
      </c>
      <c r="D216" s="8">
        <v>1921</v>
      </c>
      <c r="E216" s="6">
        <f t="shared" si="3"/>
        <v>4.6850598646538257</v>
      </c>
    </row>
    <row r="217" spans="1:5" s="4" customFormat="1" ht="15" customHeight="1" x14ac:dyDescent="0.25">
      <c r="A217" s="13" t="s">
        <v>275</v>
      </c>
      <c r="B217" s="12" t="s">
        <v>89</v>
      </c>
      <c r="C217" s="12">
        <v>29</v>
      </c>
      <c r="D217" s="8">
        <v>12677</v>
      </c>
      <c r="E217" s="6">
        <f t="shared" si="3"/>
        <v>2.2876074781099627</v>
      </c>
    </row>
    <row r="218" spans="1:5" s="4" customFormat="1" ht="15" customHeight="1" x14ac:dyDescent="0.25">
      <c r="A218" s="13" t="s">
        <v>276</v>
      </c>
      <c r="B218" s="12" t="s">
        <v>26</v>
      </c>
      <c r="C218" s="12">
        <v>50</v>
      </c>
      <c r="D218" s="8">
        <v>12645</v>
      </c>
      <c r="E218" s="6">
        <f t="shared" si="3"/>
        <v>3.9541320680110714</v>
      </c>
    </row>
    <row r="219" spans="1:5" s="4" customFormat="1" ht="15" customHeight="1" x14ac:dyDescent="0.25">
      <c r="A219" s="13" t="s">
        <v>277</v>
      </c>
      <c r="B219" s="12" t="s">
        <v>22</v>
      </c>
      <c r="C219" s="12">
        <v>6</v>
      </c>
      <c r="D219" s="8">
        <v>1400</v>
      </c>
      <c r="E219" s="6">
        <f t="shared" si="3"/>
        <v>4.2857142857142856</v>
      </c>
    </row>
    <row r="220" spans="1:5" s="4" customFormat="1" ht="15" customHeight="1" x14ac:dyDescent="0.25">
      <c r="A220" s="13" t="s">
        <v>278</v>
      </c>
      <c r="B220" s="12" t="s">
        <v>183</v>
      </c>
      <c r="C220" s="12">
        <v>25</v>
      </c>
      <c r="D220" s="8">
        <v>9568</v>
      </c>
      <c r="E220" s="6">
        <f t="shared" si="3"/>
        <v>2.6128762541806019</v>
      </c>
    </row>
    <row r="221" spans="1:5" s="4" customFormat="1" ht="15" customHeight="1" x14ac:dyDescent="0.25">
      <c r="A221" s="13" t="s">
        <v>279</v>
      </c>
      <c r="B221" s="12" t="s">
        <v>280</v>
      </c>
      <c r="C221" s="12">
        <v>20</v>
      </c>
      <c r="D221" s="8">
        <v>6633</v>
      </c>
      <c r="E221" s="6">
        <f t="shared" si="3"/>
        <v>3.0152268958239108</v>
      </c>
    </row>
    <row r="222" spans="1:5" s="4" customFormat="1" ht="15" customHeight="1" x14ac:dyDescent="0.25">
      <c r="A222" s="13" t="s">
        <v>281</v>
      </c>
      <c r="B222" s="12" t="s">
        <v>280</v>
      </c>
      <c r="C222" s="12">
        <v>63</v>
      </c>
      <c r="D222" s="8">
        <v>13862</v>
      </c>
      <c r="E222" s="6">
        <f t="shared" si="3"/>
        <v>4.5447987303419426</v>
      </c>
    </row>
    <row r="223" spans="1:5" s="4" customFormat="1" ht="15" customHeight="1" x14ac:dyDescent="0.25">
      <c r="A223" s="13" t="s">
        <v>282</v>
      </c>
      <c r="B223" s="12" t="s">
        <v>159</v>
      </c>
      <c r="C223" s="12">
        <v>86</v>
      </c>
      <c r="D223" s="8">
        <v>45094</v>
      </c>
      <c r="E223" s="6">
        <f t="shared" si="3"/>
        <v>1.9071273340133943</v>
      </c>
    </row>
    <row r="224" spans="1:5" s="4" customFormat="1" ht="15" customHeight="1" x14ac:dyDescent="0.25">
      <c r="A224" s="13" t="s">
        <v>283</v>
      </c>
      <c r="B224" s="12" t="s">
        <v>33</v>
      </c>
      <c r="C224" s="12">
        <v>588</v>
      </c>
      <c r="D224" s="8">
        <v>263768</v>
      </c>
      <c r="E224" s="6">
        <f t="shared" si="3"/>
        <v>2.2292317491128566</v>
      </c>
    </row>
    <row r="225" spans="1:5" s="4" customFormat="1" ht="15" customHeight="1" x14ac:dyDescent="0.25">
      <c r="A225" s="13" t="s">
        <v>284</v>
      </c>
      <c r="B225" s="12" t="s">
        <v>175</v>
      </c>
      <c r="C225" s="12">
        <v>31</v>
      </c>
      <c r="D225" s="8">
        <v>5520</v>
      </c>
      <c r="E225" s="6">
        <f t="shared" si="3"/>
        <v>5.6159420289855069</v>
      </c>
    </row>
    <row r="226" spans="1:5" s="4" customFormat="1" ht="15" customHeight="1" x14ac:dyDescent="0.25">
      <c r="A226" s="13" t="s">
        <v>285</v>
      </c>
      <c r="B226" s="12" t="s">
        <v>151</v>
      </c>
      <c r="C226" s="12">
        <v>50</v>
      </c>
      <c r="D226" s="8">
        <v>16183</v>
      </c>
      <c r="E226" s="6">
        <f t="shared" si="3"/>
        <v>3.0896619909781871</v>
      </c>
    </row>
    <row r="227" spans="1:5" s="4" customFormat="1" ht="15" customHeight="1" x14ac:dyDescent="0.25">
      <c r="A227" s="13" t="s">
        <v>286</v>
      </c>
      <c r="B227" s="12" t="s">
        <v>26</v>
      </c>
      <c r="C227" s="12">
        <v>51</v>
      </c>
      <c r="D227" s="8">
        <v>22233</v>
      </c>
      <c r="E227" s="6">
        <f t="shared" si="3"/>
        <v>2.2938874645796785</v>
      </c>
    </row>
    <row r="228" spans="1:5" s="4" customFormat="1" ht="15" customHeight="1" x14ac:dyDescent="0.25">
      <c r="A228" s="13" t="s">
        <v>287</v>
      </c>
      <c r="B228" s="12" t="s">
        <v>73</v>
      </c>
      <c r="C228" s="12">
        <v>179</v>
      </c>
      <c r="D228" s="8">
        <v>91865</v>
      </c>
      <c r="E228" s="6">
        <f t="shared" si="3"/>
        <v>1.9485114026016437</v>
      </c>
    </row>
    <row r="229" spans="1:5" s="4" customFormat="1" ht="15" customHeight="1" x14ac:dyDescent="0.25">
      <c r="A229" s="13" t="s">
        <v>288</v>
      </c>
      <c r="B229" s="12" t="s">
        <v>26</v>
      </c>
      <c r="C229" s="12">
        <v>30</v>
      </c>
      <c r="D229" s="8">
        <v>5814</v>
      </c>
      <c r="E229" s="6">
        <f t="shared" si="3"/>
        <v>5.1599587203302377</v>
      </c>
    </row>
    <row r="230" spans="1:5" s="4" customFormat="1" ht="15" customHeight="1" x14ac:dyDescent="0.25">
      <c r="A230" s="13" t="s">
        <v>289</v>
      </c>
      <c r="B230" s="12" t="s">
        <v>26</v>
      </c>
      <c r="C230" s="12">
        <v>69</v>
      </c>
      <c r="D230" s="8">
        <v>21508</v>
      </c>
      <c r="E230" s="6">
        <f t="shared" si="3"/>
        <v>3.2081086107494885</v>
      </c>
    </row>
    <row r="231" spans="1:5" s="4" customFormat="1" ht="15" customHeight="1" x14ac:dyDescent="0.25">
      <c r="A231" s="13" t="s">
        <v>290</v>
      </c>
      <c r="B231" s="12" t="s">
        <v>291</v>
      </c>
      <c r="C231" s="12">
        <v>391</v>
      </c>
      <c r="D231" s="8">
        <v>189625</v>
      </c>
      <c r="E231" s="6">
        <f t="shared" si="3"/>
        <v>2.0619644034278179</v>
      </c>
    </row>
    <row r="232" spans="1:5" s="4" customFormat="1" ht="15" customHeight="1" x14ac:dyDescent="0.25">
      <c r="A232" s="13" t="s">
        <v>292</v>
      </c>
      <c r="B232" s="12" t="s">
        <v>251</v>
      </c>
      <c r="C232" s="12">
        <v>1075</v>
      </c>
      <c r="D232" s="8">
        <v>373058</v>
      </c>
      <c r="E232" s="6">
        <f t="shared" si="3"/>
        <v>2.881589457939516</v>
      </c>
    </row>
    <row r="233" spans="1:5" s="4" customFormat="1" ht="15" customHeight="1" x14ac:dyDescent="0.25">
      <c r="A233" s="13" t="s">
        <v>293</v>
      </c>
      <c r="B233" s="12" t="s">
        <v>33</v>
      </c>
      <c r="C233" s="12">
        <v>48</v>
      </c>
      <c r="D233" s="8">
        <v>25093</v>
      </c>
      <c r="E233" s="6">
        <f t="shared" si="3"/>
        <v>1.9128840712549318</v>
      </c>
    </row>
    <row r="234" spans="1:5" s="4" customFormat="1" ht="15" customHeight="1" x14ac:dyDescent="0.25">
      <c r="A234" s="13" t="s">
        <v>294</v>
      </c>
      <c r="B234" s="12" t="s">
        <v>18</v>
      </c>
      <c r="C234" s="12">
        <v>31</v>
      </c>
      <c r="D234" s="8">
        <v>16317</v>
      </c>
      <c r="E234" s="6">
        <f t="shared" si="3"/>
        <v>1.8998590427161857</v>
      </c>
    </row>
    <row r="235" spans="1:5" s="4" customFormat="1" ht="15" customHeight="1" x14ac:dyDescent="0.25">
      <c r="A235" s="13" t="s">
        <v>295</v>
      </c>
      <c r="B235" s="12" t="s">
        <v>251</v>
      </c>
      <c r="C235" s="12">
        <v>53</v>
      </c>
      <c r="D235" s="8">
        <v>26411</v>
      </c>
      <c r="E235" s="6">
        <f t="shared" si="3"/>
        <v>2.006739616069062</v>
      </c>
    </row>
    <row r="236" spans="1:5" s="4" customFormat="1" ht="15" customHeight="1" x14ac:dyDescent="0.25">
      <c r="A236" s="13" t="s">
        <v>296</v>
      </c>
      <c r="B236" s="12" t="s">
        <v>22</v>
      </c>
      <c r="C236" s="12">
        <v>21</v>
      </c>
      <c r="D236" s="8">
        <v>5731</v>
      </c>
      <c r="E236" s="6">
        <f t="shared" si="3"/>
        <v>3.6642819752224742</v>
      </c>
    </row>
    <row r="237" spans="1:5" s="4" customFormat="1" ht="15" customHeight="1" x14ac:dyDescent="0.25">
      <c r="A237" s="13" t="s">
        <v>297</v>
      </c>
      <c r="B237" s="12" t="s">
        <v>70</v>
      </c>
      <c r="C237" s="12">
        <v>84</v>
      </c>
      <c r="D237" s="8">
        <v>46413</v>
      </c>
      <c r="E237" s="6">
        <f t="shared" si="3"/>
        <v>1.8098377609721412</v>
      </c>
    </row>
    <row r="238" spans="1:5" s="4" customFormat="1" ht="15" customHeight="1" x14ac:dyDescent="0.25">
      <c r="A238" s="13" t="s">
        <v>298</v>
      </c>
      <c r="B238" s="12" t="s">
        <v>33</v>
      </c>
      <c r="C238" s="12">
        <v>19</v>
      </c>
      <c r="D238" s="8">
        <v>6819</v>
      </c>
      <c r="E238" s="6">
        <f t="shared" si="3"/>
        <v>2.786332306789852</v>
      </c>
    </row>
    <row r="239" spans="1:5" s="4" customFormat="1" ht="15" customHeight="1" x14ac:dyDescent="0.25">
      <c r="A239" s="20" t="s">
        <v>325</v>
      </c>
      <c r="B239" s="21" t="s">
        <v>299</v>
      </c>
      <c r="C239" s="21"/>
      <c r="D239" s="8"/>
      <c r="E239" s="22"/>
    </row>
    <row r="240" spans="1:5" s="4" customFormat="1" ht="15" customHeight="1" x14ac:dyDescent="0.25">
      <c r="A240" s="13" t="s">
        <v>300</v>
      </c>
      <c r="B240" s="12" t="s">
        <v>18</v>
      </c>
      <c r="C240" s="12">
        <v>10</v>
      </c>
      <c r="D240" s="8">
        <v>4021</v>
      </c>
      <c r="E240" s="6">
        <f t="shared" si="3"/>
        <v>2.4869435463814971</v>
      </c>
    </row>
    <row r="241" spans="1:7" s="4" customFormat="1" ht="15" customHeight="1" x14ac:dyDescent="0.25">
      <c r="A241" s="13" t="s">
        <v>301</v>
      </c>
      <c r="B241" s="12" t="s">
        <v>81</v>
      </c>
      <c r="C241" s="12">
        <v>13</v>
      </c>
      <c r="D241" s="8">
        <v>5246</v>
      </c>
      <c r="E241" s="6">
        <f t="shared" si="3"/>
        <v>2.4780785360274491</v>
      </c>
    </row>
    <row r="242" spans="1:7" s="4" customFormat="1" ht="15" customHeight="1" x14ac:dyDescent="0.25">
      <c r="A242" s="13" t="s">
        <v>302</v>
      </c>
      <c r="B242" s="12" t="s">
        <v>219</v>
      </c>
      <c r="C242" s="12">
        <v>46</v>
      </c>
      <c r="D242" s="8">
        <v>22306</v>
      </c>
      <c r="E242" s="6">
        <f t="shared" si="3"/>
        <v>2.0622254102035327</v>
      </c>
    </row>
    <row r="243" spans="1:7" s="4" customFormat="1" ht="15" customHeight="1" x14ac:dyDescent="0.25">
      <c r="A243" s="13" t="s">
        <v>303</v>
      </c>
      <c r="B243" s="12" t="s">
        <v>103</v>
      </c>
      <c r="C243" s="12">
        <v>49</v>
      </c>
      <c r="D243" s="8">
        <v>16086</v>
      </c>
      <c r="E243" s="6">
        <f t="shared" si="3"/>
        <v>3.0461270670147957</v>
      </c>
    </row>
    <row r="244" spans="1:7" s="4" customFormat="1" ht="15" customHeight="1" x14ac:dyDescent="0.25">
      <c r="A244" s="13" t="s">
        <v>304</v>
      </c>
      <c r="B244" s="12" t="s">
        <v>26</v>
      </c>
      <c r="C244" s="12">
        <v>25</v>
      </c>
      <c r="D244" s="8">
        <v>2409</v>
      </c>
      <c r="E244" s="6">
        <f t="shared" si="3"/>
        <v>10.377750103777501</v>
      </c>
    </row>
    <row r="245" spans="1:7" s="4" customFormat="1" ht="15" customHeight="1" x14ac:dyDescent="0.25">
      <c r="A245" s="20" t="s">
        <v>305</v>
      </c>
      <c r="B245" s="21" t="s">
        <v>89</v>
      </c>
      <c r="C245" s="21">
        <v>50</v>
      </c>
      <c r="D245" s="8" t="s">
        <v>321</v>
      </c>
      <c r="E245" s="22" t="s">
        <v>321</v>
      </c>
    </row>
    <row r="246" spans="1:7" s="4" customFormat="1" ht="15" customHeight="1" x14ac:dyDescent="0.25">
      <c r="A246" s="20" t="s">
        <v>306</v>
      </c>
      <c r="B246" s="21" t="s">
        <v>89</v>
      </c>
      <c r="C246" s="21">
        <v>8</v>
      </c>
      <c r="D246" s="8" t="s">
        <v>321</v>
      </c>
      <c r="E246" s="22" t="s">
        <v>321</v>
      </c>
    </row>
    <row r="247" spans="1:7" s="4" customFormat="1" ht="15" customHeight="1" x14ac:dyDescent="0.25">
      <c r="A247" s="13" t="s">
        <v>307</v>
      </c>
      <c r="B247" s="12" t="s">
        <v>42</v>
      </c>
      <c r="C247" s="12">
        <v>19</v>
      </c>
      <c r="D247" s="8">
        <v>5172</v>
      </c>
      <c r="E247" s="6">
        <f t="shared" si="3"/>
        <v>3.6736272235112142</v>
      </c>
    </row>
    <row r="248" spans="1:7" s="4" customFormat="1" ht="15" customHeight="1" x14ac:dyDescent="0.25">
      <c r="A248" s="13" t="s">
        <v>323</v>
      </c>
      <c r="B248" s="12" t="s">
        <v>79</v>
      </c>
      <c r="C248" s="12">
        <v>3</v>
      </c>
      <c r="D248" s="8">
        <v>717</v>
      </c>
      <c r="E248" s="6">
        <f t="shared" si="3"/>
        <v>4.1841004184100417</v>
      </c>
      <c r="F248" s="14"/>
      <c r="G248" s="15"/>
    </row>
    <row r="249" spans="1:7" s="4" customFormat="1" ht="15" customHeight="1" x14ac:dyDescent="0.25">
      <c r="A249" s="13" t="s">
        <v>308</v>
      </c>
      <c r="B249" s="12" t="s">
        <v>70</v>
      </c>
      <c r="C249" s="12">
        <v>42</v>
      </c>
      <c r="D249" s="8">
        <v>21360</v>
      </c>
      <c r="E249" s="6">
        <f t="shared" si="3"/>
        <v>1.9662921348314608</v>
      </c>
    </row>
    <row r="250" spans="1:7" s="4" customFormat="1" ht="15" customHeight="1" x14ac:dyDescent="0.25">
      <c r="A250" s="13" t="s">
        <v>309</v>
      </c>
      <c r="B250" s="12" t="s">
        <v>26</v>
      </c>
      <c r="C250" s="12">
        <v>29</v>
      </c>
      <c r="D250" s="8">
        <v>7182</v>
      </c>
      <c r="E250" s="6">
        <f t="shared" si="3"/>
        <v>4.0378724589250901</v>
      </c>
    </row>
    <row r="251" spans="1:7" s="4" customFormat="1" ht="15" customHeight="1" x14ac:dyDescent="0.25">
      <c r="A251" s="13" t="s">
        <v>310</v>
      </c>
      <c r="B251" s="12" t="s">
        <v>22</v>
      </c>
      <c r="C251" s="12">
        <v>286</v>
      </c>
      <c r="D251" s="8">
        <v>110396</v>
      </c>
      <c r="E251" s="6">
        <f t="shared" si="3"/>
        <v>2.5906735751295336</v>
      </c>
    </row>
    <row r="252" spans="1:7" s="4" customFormat="1" ht="15" customHeight="1" x14ac:dyDescent="0.25">
      <c r="A252" s="13" t="s">
        <v>311</v>
      </c>
      <c r="B252" s="12" t="s">
        <v>146</v>
      </c>
      <c r="C252" s="12">
        <v>8</v>
      </c>
      <c r="D252" s="8">
        <v>765</v>
      </c>
      <c r="E252" s="6">
        <f t="shared" si="3"/>
        <v>10.457516339869281</v>
      </c>
    </row>
    <row r="253" spans="1:7" s="4" customFormat="1" ht="15" customHeight="1" x14ac:dyDescent="0.25">
      <c r="A253" s="13" t="s">
        <v>312</v>
      </c>
      <c r="B253" s="12" t="s">
        <v>58</v>
      </c>
      <c r="C253" s="12">
        <v>42</v>
      </c>
      <c r="D253" s="8">
        <v>8454</v>
      </c>
      <c r="E253" s="6">
        <f t="shared" si="3"/>
        <v>4.9680624556422996</v>
      </c>
    </row>
    <row r="254" spans="1:7" s="4" customFormat="1" ht="15" customHeight="1" x14ac:dyDescent="0.25">
      <c r="A254" s="13" t="s">
        <v>313</v>
      </c>
      <c r="B254" s="12" t="s">
        <v>56</v>
      </c>
      <c r="C254" s="12">
        <v>21</v>
      </c>
      <c r="D254" s="8">
        <v>2898</v>
      </c>
      <c r="E254" s="6">
        <f t="shared" si="3"/>
        <v>7.2463768115942031</v>
      </c>
    </row>
    <row r="255" spans="1:7" s="4" customFormat="1" ht="15" customHeight="1" x14ac:dyDescent="0.25">
      <c r="A255" s="13" t="s">
        <v>314</v>
      </c>
      <c r="B255" s="12" t="s">
        <v>73</v>
      </c>
      <c r="C255" s="12">
        <v>33</v>
      </c>
      <c r="D255" s="8">
        <v>12662</v>
      </c>
      <c r="E255" s="6">
        <f t="shared" si="3"/>
        <v>2.6062233454430577</v>
      </c>
    </row>
    <row r="256" spans="1:7" s="4" customFormat="1" ht="15" customHeight="1" x14ac:dyDescent="0.25">
      <c r="A256" s="13" t="s">
        <v>315</v>
      </c>
      <c r="B256" s="12" t="s">
        <v>14</v>
      </c>
      <c r="C256" s="12">
        <v>15</v>
      </c>
      <c r="D256" s="8">
        <v>2887</v>
      </c>
      <c r="E256" s="6">
        <f t="shared" si="3"/>
        <v>5.1957048839625912</v>
      </c>
    </row>
    <row r="257" spans="1:5" s="4" customFormat="1" ht="15" customHeight="1" x14ac:dyDescent="0.25">
      <c r="A257" s="13" t="s">
        <v>316</v>
      </c>
      <c r="B257" s="12" t="s">
        <v>14</v>
      </c>
      <c r="C257" s="12">
        <v>72</v>
      </c>
      <c r="D257" s="8">
        <v>42959</v>
      </c>
      <c r="E257" s="6">
        <f t="shared" si="3"/>
        <v>1.6760166670546335</v>
      </c>
    </row>
    <row r="258" spans="1:5" s="7" customFormat="1" x14ac:dyDescent="0.25">
      <c r="A258" s="13" t="s">
        <v>317</v>
      </c>
      <c r="B258" s="12" t="s">
        <v>24</v>
      </c>
      <c r="C258" s="12">
        <v>102</v>
      </c>
      <c r="D258" s="8">
        <v>41134</v>
      </c>
      <c r="E258" s="6">
        <f t="shared" si="3"/>
        <v>2.4797004910779403</v>
      </c>
    </row>
    <row r="259" spans="1:5" s="7" customFormat="1" x14ac:dyDescent="0.25">
      <c r="A259" s="13" t="s">
        <v>318</v>
      </c>
      <c r="B259" s="12" t="s">
        <v>14</v>
      </c>
      <c r="C259" s="12">
        <v>79</v>
      </c>
      <c r="D259" s="8">
        <v>29317</v>
      </c>
      <c r="E259" s="6">
        <f t="shared" si="3"/>
        <v>2.6946822662618959</v>
      </c>
    </row>
    <row r="260" spans="1:5" s="7" customFormat="1" x14ac:dyDescent="0.25">
      <c r="A260" s="13" t="s">
        <v>319</v>
      </c>
      <c r="B260" s="12" t="s">
        <v>8</v>
      </c>
      <c r="C260" s="12">
        <v>50</v>
      </c>
      <c r="D260" s="8">
        <v>36654</v>
      </c>
      <c r="E260" s="6">
        <f t="shared" ref="E260:E261" si="4">C260/D260*1000</f>
        <v>1.3641076008075517</v>
      </c>
    </row>
    <row r="261" spans="1:5" s="7" customFormat="1" ht="15.75" thickBot="1" x14ac:dyDescent="0.3">
      <c r="A261" s="13" t="s">
        <v>320</v>
      </c>
      <c r="B261" s="12" t="s">
        <v>85</v>
      </c>
      <c r="C261" s="12">
        <v>31</v>
      </c>
      <c r="D261" s="17">
        <v>15571</v>
      </c>
      <c r="E261" s="6">
        <f t="shared" si="4"/>
        <v>1.9908804829490718</v>
      </c>
    </row>
    <row r="262" spans="1:5" s="7" customFormat="1" x14ac:dyDescent="0.25">
      <c r="A262" s="13"/>
      <c r="B262" s="12"/>
      <c r="C262" s="12"/>
      <c r="D262" s="8"/>
      <c r="E262" s="6"/>
    </row>
    <row r="264" spans="1:5" x14ac:dyDescent="0.25">
      <c r="A264" s="13" t="s">
        <v>326</v>
      </c>
    </row>
  </sheetData>
  <conditionalFormatting sqref="D46:D52 D123:D129 D54:D63 D3:D25 D27:D28 D30:D44 D65:D121 D131:D135 D137:D201 D203:D246 D248:D262 G248">
    <cfRule type="expression" dxfId="4" priority="5" stopIfTrue="1">
      <formula>NOT(ISERROR(SEARCH("County",D3)))</formula>
    </cfRule>
  </conditionalFormatting>
  <conditionalFormatting sqref="D64">
    <cfRule type="expression" dxfId="3" priority="4" stopIfTrue="1">
      <formula>NOT(ISERROR(SEARCH("County",D64)))</formula>
    </cfRule>
  </conditionalFormatting>
  <conditionalFormatting sqref="D136">
    <cfRule type="expression" dxfId="2" priority="3" stopIfTrue="1">
      <formula>NOT(ISERROR(SEARCH("County",D136)))</formula>
    </cfRule>
  </conditionalFormatting>
  <conditionalFormatting sqref="D29">
    <cfRule type="expression" dxfId="1" priority="2" stopIfTrue="1">
      <formula>NOT(ISERROR(SEARCH("County",D29)))</formula>
    </cfRule>
  </conditionalFormatting>
  <conditionalFormatting sqref="D122">
    <cfRule type="expression" dxfId="0" priority="1" stopIfTrue="1">
      <formula>NOT(ISERROR(SEARCH("County",D122)))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 Ratios</vt:lpstr>
    </vt:vector>
  </TitlesOfParts>
  <Company>Florida Department of Law Enforcement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Price, Stacey</dc:creator>
  <cp:lastModifiedBy>Neel, Megan</cp:lastModifiedBy>
  <dcterms:created xsi:type="dcterms:W3CDTF">2016-04-18T14:42:08Z</dcterms:created>
  <dcterms:modified xsi:type="dcterms:W3CDTF">2018-06-13T14:54:22Z</dcterms:modified>
</cp:coreProperties>
</file>