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55" yWindow="-150" windowWidth="8595" windowHeight="9660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3" i="1"/>
  <c r="D132" i="1"/>
  <c r="D68" i="1"/>
</calcChain>
</file>

<file path=xl/sharedStrings.xml><?xml version="1.0" encoding="utf-8"?>
<sst xmlns="http://schemas.openxmlformats.org/spreadsheetml/2006/main" count="529" uniqueCount="326">
  <si>
    <t>Agency</t>
  </si>
  <si>
    <t>County</t>
  </si>
  <si>
    <t>Officer Count</t>
  </si>
  <si>
    <t>Total Population</t>
  </si>
  <si>
    <t>Ratio Per 1000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</si>
  <si>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</si>
  <si>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</si>
  <si>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</si>
  <si>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</si>
  <si>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</si>
  <si>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</si>
  <si>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</si>
  <si>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</si>
  <si>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</si>
  <si>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</si>
  <si>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</si>
  <si>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</si>
  <si>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</si>
  <si>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</si>
  <si>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</si>
  <si>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</si>
  <si>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</si>
  <si>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</si>
  <si>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</si>
  <si>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</si>
  <si>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</si>
  <si>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</si>
  <si>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Avon Park Police Department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</si>
  <si>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</si>
  <si>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</si>
  <si>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</si>
  <si>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</si>
  <si>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</si>
  <si>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</si>
  <si>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</si>
  <si>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</si>
  <si>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</si>
  <si>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</si>
  <si>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</si>
  <si>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</si>
  <si>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</si>
  <si>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</si>
  <si>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</si>
  <si>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</si>
  <si>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</si>
  <si>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</si>
  <si>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</si>
  <si>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Brooksville Police Department</t>
  </si>
  <si>
    <t>Hernando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</si>
  <si>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</si>
  <si>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</si>
  <si>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</si>
  <si>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</si>
  <si>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</si>
  <si>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</si>
  <si>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</si>
  <si>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</si>
  <si>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</si>
  <si>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</si>
  <si>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</si>
  <si>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</si>
  <si>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</si>
  <si>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</si>
  <si>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</si>
  <si>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City Of Belle Isle Police Department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</si>
  <si>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</si>
  <si>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</si>
  <si>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</si>
  <si>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</si>
  <si>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</si>
  <si>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</si>
  <si>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</si>
  <si>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</si>
  <si>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</si>
  <si>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</si>
  <si>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</si>
  <si>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</si>
  <si>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</si>
  <si>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</si>
  <si>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</si>
  <si>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</si>
  <si>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</si>
  <si>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</si>
  <si>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</si>
  <si>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</si>
  <si>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</si>
  <si>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</si>
  <si>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</si>
  <si>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</si>
  <si>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</si>
  <si>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</si>
  <si>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</si>
  <si>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</si>
  <si>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</si>
  <si>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</si>
  <si>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</si>
  <si>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</si>
  <si>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</si>
  <si>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</si>
  <si>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</si>
  <si>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</si>
  <si>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</si>
  <si>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</si>
  <si>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</si>
  <si>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</si>
  <si>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</si>
  <si>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</si>
  <si>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</si>
  <si>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</si>
  <si>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</si>
  <si>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</si>
  <si>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</si>
  <si>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</si>
  <si>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</si>
  <si>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</si>
  <si>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</si>
  <si>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</si>
  <si>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</si>
  <si>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</si>
  <si>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</si>
  <si>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</si>
  <si>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</si>
  <si>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</si>
  <si>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</si>
  <si>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</si>
  <si>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</si>
  <si>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</si>
  <si>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</si>
  <si>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</si>
  <si>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</si>
  <si>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</si>
  <si>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</si>
  <si>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</si>
  <si>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</si>
  <si>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</si>
  <si>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</si>
  <si>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</si>
  <si>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</si>
  <si>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</si>
  <si>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</si>
  <si>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</si>
  <si>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</si>
  <si>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</si>
  <si>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</si>
  <si>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</si>
  <si>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</si>
  <si>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</si>
  <si>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</si>
  <si>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</si>
  <si>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</si>
  <si>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</si>
  <si>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</si>
  <si>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</si>
  <si>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</si>
  <si>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</si>
  <si>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</si>
  <si>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</si>
  <si>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</si>
  <si>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</si>
  <si>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</si>
  <si>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</si>
  <si>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</si>
  <si>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</si>
  <si>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</si>
  <si>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</si>
  <si>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</si>
  <si>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</si>
  <si>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</si>
  <si>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</si>
  <si>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</si>
  <si>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</si>
  <si>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</si>
  <si>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</si>
  <si>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</si>
  <si>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</si>
  <si>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</si>
  <si>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</si>
  <si>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</si>
  <si>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</si>
  <si>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</si>
  <si>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</si>
  <si>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</si>
  <si>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</si>
  <si>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</si>
  <si>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</si>
  <si>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</si>
  <si>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</si>
  <si>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</si>
  <si>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</si>
  <si>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</si>
  <si>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</si>
  <si>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</si>
  <si>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</si>
  <si>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</si>
  <si>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</si>
  <si>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</si>
  <si>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</si>
  <si>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Mexico Beach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</si>
  <si>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</si>
  <si>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</si>
  <si>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</si>
  <si>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</si>
  <si>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</si>
  <si>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</si>
  <si>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</si>
  <si>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</si>
  <si>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</si>
  <si>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</si>
  <si>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</si>
  <si>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</si>
  <si>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</si>
  <si>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</si>
  <si>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</si>
  <si>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</si>
  <si>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</si>
  <si>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</si>
  <si>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</si>
  <si>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</si>
  <si>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</si>
  <si>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</si>
  <si>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</si>
  <si>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</si>
  <si>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</si>
  <si>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</si>
  <si>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</si>
  <si>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</si>
  <si>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</si>
  <si>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</si>
  <si>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</si>
  <si>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Orchid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</si>
  <si>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</si>
  <si>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</si>
  <si>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</si>
  <si>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</si>
  <si>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</si>
  <si>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</si>
  <si>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</si>
  <si>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</si>
  <si>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</si>
  <si>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</si>
  <si>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</si>
  <si>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</si>
  <si>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</si>
  <si>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</si>
  <si>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</si>
  <si>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</si>
  <si>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</si>
  <si>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</si>
  <si>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</si>
  <si>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</si>
  <si>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</si>
  <si>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</si>
  <si>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</si>
  <si>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</si>
  <si>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</si>
  <si>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</si>
  <si>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</si>
  <si>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</si>
  <si>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</si>
  <si>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</si>
  <si>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</si>
  <si>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</si>
  <si>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</si>
  <si>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</si>
  <si>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</si>
  <si>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</si>
  <si>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</si>
  <si>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</si>
  <si>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</si>
  <si>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</si>
  <si>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</si>
  <si>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</si>
  <si>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</si>
  <si>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</si>
  <si>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</si>
  <si>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</si>
  <si>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</si>
  <si>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South Palm Beach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</si>
  <si>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</si>
  <si>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</si>
  <si>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</si>
  <si>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</si>
  <si>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</si>
  <si>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</si>
  <si>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</si>
  <si>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</si>
  <si>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</si>
  <si>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</si>
  <si>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</si>
  <si>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</si>
  <si>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</si>
  <si>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</si>
  <si>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</si>
  <si>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</si>
  <si>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</si>
  <si>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</si>
  <si>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</si>
  <si>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</si>
  <si>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</si>
  <si>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</si>
  <si>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</si>
  <si>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</si>
  <si>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</si>
  <si>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</si>
  <si>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</si>
  <si>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</si>
  <si>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</si>
  <si>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Volusia County Department Of Public Protection</t>
  </si>
  <si>
    <t>Wauchula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</si>
  <si>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</si>
  <si>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</si>
  <si>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</si>
  <si>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</si>
  <si>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</si>
  <si>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</si>
  <si>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</si>
  <si>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</si>
  <si>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</si>
  <si>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</si>
  <si>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</si>
  <si>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</si>
  <si>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</si>
  <si>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N/A</t>
  </si>
  <si>
    <t>Police Department - Ratios 2016</t>
  </si>
  <si>
    <t>Neptune Beach Police Department</t>
  </si>
  <si>
    <t>Welaka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</si>
</sst>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3" fontId="4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7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3" borderId="0" xfId="2" applyNumberFormat="1" applyFont="1" applyFill="1" applyAlignment="1"/>
    <xf numFmtId="3" fontId="4" fillId="3" borderId="0" xfId="1" applyNumberFormat="1" applyFont="1" applyFill="1" applyBorder="1" applyAlignment="1"/>
    <xf numFmtId="37" fontId="0" fillId="0" borderId="0" xfId="1" applyNumberFormat="1" applyFont="1" applyAlignment="1">
      <alignment horizontal="center" vertical="center"/>
    </xf>
    <xf numFmtId="3" fontId="4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workbookViewId="0">
      <selection activeCell="A7" sqref="A7"/>
    </sheetView>
  </sheetViews>
  <sheetFormatPr defaultRowHeight="15" x14ac:dyDescent="0.25"/>
  <cols>
    <col min="1" max="1" width="43.7109375" customWidth="1"/>
    <col min="2" max="2" width="12.7109375" style="2" customWidth="1"/>
    <col min="3" max="3" width="8.28515625" style="2" bestFit="1" customWidth="1"/>
    <col min="4" max="4" width="13.42578125" style="18" customWidth="1"/>
    <col min="5" max="5" width="16.28515625" style="2" customWidth="1"/>
  </cols>
  <sheetData>
    <row r="1" spans="1:5" ht="25.5" customHeight="1" thickBot="1" x14ac:dyDescent="0.3">
      <c r="A1" s="1" t="s">
        <v>323</v>
      </c>
      <c r="C1" s="3"/>
      <c r="D1" s="16"/>
    </row>
    <row r="2" spans="1:5" s="5" customFormat="1" ht="30" customHeight="1" thickBot="1" x14ac:dyDescent="0.3">
      <c r="A2" s="9" t="s">
        <v>0</v>
      </c>
      <c r="B2" s="10" t="s">
        <v>1</v>
      </c>
      <c r="C2" s="10" t="s">
        <v>2</v>
      </c>
      <c r="D2" s="11" t="s">
        <v>3</v>
      </c>
      <c r="E2" s="19" t="s">
        <v>4</v>
      </c>
    </row>
    <row r="3" spans="1:5" s="4" customFormat="1" ht="15" customHeight="1" x14ac:dyDescent="0.25">
      <c r="A3" s="13" t="s">
        <v>5</v>
      </c>
      <c r="B3" s="12" t="s">
        <v>6</v>
      </c>
      <c r="C3" s="12">
        <v>29</v>
      </c>
      <c r="D3" s="8">
        <v>9892</v>
      </c>
      <c r="E3" s="6">
        <f>C3/D3*1000</f>
        <v>2.9316619490497371</v>
      </c>
    </row>
    <row r="4" spans="1:5" s="4" customFormat="1" ht="15" customHeight="1" x14ac:dyDescent="0.3">
      <c r="A4" s="13" t="s">
        <v>7</v>
      </c>
      <c r="B4" s="12" t="s">
        <v>8</v>
      </c>
      <c r="C4" s="12">
        <v>97</v>
      </c>
      <c r="D4" s="8">
        <v>43905</v>
      </c>
      <c r="E4" s="6">
        <f t="shared" ref="E4:E67" si="0">C4/D4*1000</f>
        <v>2.209315567702995</v>
      </c>
    </row>
    <row r="5" spans="1:5" s="4" customFormat="1" ht="15" customHeight="1" x14ac:dyDescent="0.3">
      <c r="A5" s="13" t="s">
        <v>9</v>
      </c>
      <c r="B5" s="12" t="s">
        <v>10</v>
      </c>
      <c r="C5" s="12">
        <v>5</v>
      </c>
      <c r="D5" s="8">
        <v>555</v>
      </c>
      <c r="E5" s="6">
        <f t="shared" si="0"/>
        <v>9.0090090090090094</v>
      </c>
    </row>
    <row r="6" spans="1:5" s="4" customFormat="1" ht="15" customHeight="1" x14ac:dyDescent="0.3">
      <c r="A6" s="13" t="s">
        <v>11</v>
      </c>
      <c r="B6" s="12" t="s">
        <v>12</v>
      </c>
      <c r="C6" s="12">
        <v>9</v>
      </c>
      <c r="D6" s="8">
        <v>2311</v>
      </c>
      <c r="E6" s="6">
        <f t="shared" si="0"/>
        <v>3.8944180008654263</v>
      </c>
    </row>
    <row r="7" spans="1:5" s="4" customFormat="1" ht="15" customHeight="1" x14ac:dyDescent="0.3">
      <c r="A7" s="13" t="s">
        <v>13</v>
      </c>
      <c r="B7" s="12" t="s">
        <v>14</v>
      </c>
      <c r="C7" s="12">
        <v>103</v>
      </c>
      <c r="D7" s="8">
        <v>47826</v>
      </c>
      <c r="E7" s="6">
        <f t="shared" si="0"/>
        <v>2.1536402793459626</v>
      </c>
    </row>
    <row r="8" spans="1:5" s="4" customFormat="1" ht="15" customHeight="1" x14ac:dyDescent="0.3">
      <c r="A8" s="13" t="s">
        <v>15</v>
      </c>
      <c r="B8" s="12" t="s">
        <v>16</v>
      </c>
      <c r="C8" s="12">
        <v>21</v>
      </c>
      <c r="D8" s="8">
        <v>7628</v>
      </c>
      <c r="E8" s="6">
        <f t="shared" si="0"/>
        <v>2.7530152071316203</v>
      </c>
    </row>
    <row r="9" spans="1:5" s="4" customFormat="1" ht="15" customHeight="1" x14ac:dyDescent="0.3">
      <c r="A9" s="13" t="s">
        <v>17</v>
      </c>
      <c r="B9" s="12" t="s">
        <v>18</v>
      </c>
      <c r="C9" s="12">
        <v>10</v>
      </c>
      <c r="D9" s="8">
        <v>1852</v>
      </c>
      <c r="E9" s="6">
        <f t="shared" si="0"/>
        <v>5.3995680345572348</v>
      </c>
    </row>
    <row r="10" spans="1:5" s="4" customFormat="1" ht="15" customHeight="1" x14ac:dyDescent="0.3">
      <c r="A10" s="13" t="s">
        <v>19</v>
      </c>
      <c r="B10" s="12" t="s">
        <v>20</v>
      </c>
      <c r="C10" s="12">
        <v>26</v>
      </c>
      <c r="D10" s="8">
        <v>13244</v>
      </c>
      <c r="E10" s="6">
        <f t="shared" si="0"/>
        <v>1.9631531259438235</v>
      </c>
    </row>
    <row r="11" spans="1:5" s="4" customFormat="1" ht="15" customHeight="1" x14ac:dyDescent="0.3">
      <c r="A11" s="13" t="s">
        <v>21</v>
      </c>
      <c r="B11" s="12" t="s">
        <v>22</v>
      </c>
      <c r="C11" s="12">
        <v>17</v>
      </c>
      <c r="D11" s="8">
        <v>2001</v>
      </c>
      <c r="E11" s="6">
        <f t="shared" si="0"/>
        <v>8.4957521239380309</v>
      </c>
    </row>
    <row r="12" spans="1:5" s="4" customFormat="1" ht="15" customHeight="1" x14ac:dyDescent="0.3">
      <c r="A12" s="13" t="s">
        <v>23</v>
      </c>
      <c r="B12" s="12" t="s">
        <v>24</v>
      </c>
      <c r="C12" s="12">
        <v>36</v>
      </c>
      <c r="D12" s="8">
        <v>15450</v>
      </c>
      <c r="E12" s="6">
        <f t="shared" si="0"/>
        <v>2.3300970873786411</v>
      </c>
    </row>
    <row r="13" spans="1:5" s="4" customFormat="1" ht="15" customHeight="1" x14ac:dyDescent="0.3">
      <c r="A13" s="13" t="s">
        <v>25</v>
      </c>
      <c r="B13" s="12" t="s">
        <v>26</v>
      </c>
      <c r="C13" s="12">
        <v>78</v>
      </c>
      <c r="D13" s="8">
        <v>37611</v>
      </c>
      <c r="E13" s="6">
        <f t="shared" si="0"/>
        <v>2.0738613703437823</v>
      </c>
    </row>
    <row r="14" spans="1:5" s="4" customFormat="1" ht="15" customHeight="1" x14ac:dyDescent="0.3">
      <c r="A14" s="13" t="s">
        <v>27</v>
      </c>
      <c r="B14" s="12" t="s">
        <v>28</v>
      </c>
      <c r="C14" s="12">
        <v>3</v>
      </c>
      <c r="D14" s="8">
        <v>10989</v>
      </c>
      <c r="E14" s="6">
        <f t="shared" si="0"/>
        <v>0.27300027300027302</v>
      </c>
    </row>
    <row r="15" spans="1:5" s="4" customFormat="1" ht="15" customHeight="1" x14ac:dyDescent="0.3">
      <c r="A15" s="13" t="s">
        <v>29</v>
      </c>
      <c r="B15" s="12" t="s">
        <v>26</v>
      </c>
      <c r="C15" s="12">
        <v>30</v>
      </c>
      <c r="D15" s="8">
        <v>2716</v>
      </c>
      <c r="E15" s="6">
        <f t="shared" si="0"/>
        <v>11.045655375552283</v>
      </c>
    </row>
    <row r="16" spans="1:5" s="4" customFormat="1" ht="15" customHeight="1" x14ac:dyDescent="0.3">
      <c r="A16" s="13" t="s">
        <v>30</v>
      </c>
      <c r="B16" s="12" t="s">
        <v>24</v>
      </c>
      <c r="C16" s="12">
        <v>46</v>
      </c>
      <c r="D16" s="8">
        <v>18888</v>
      </c>
      <c r="E16" s="6">
        <f t="shared" si="0"/>
        <v>2.435408725116476</v>
      </c>
    </row>
    <row r="17" spans="1:5" s="4" customFormat="1" ht="15" customHeight="1" x14ac:dyDescent="0.3">
      <c r="A17" s="13" t="s">
        <v>31</v>
      </c>
      <c r="B17" s="12" t="s">
        <v>26</v>
      </c>
      <c r="C17" s="12">
        <v>24</v>
      </c>
      <c r="D17" s="8">
        <v>5541</v>
      </c>
      <c r="E17" s="6">
        <f t="shared" si="0"/>
        <v>4.3313481321061182</v>
      </c>
    </row>
    <row r="18" spans="1:5" s="4" customFormat="1" ht="15" customHeight="1" x14ac:dyDescent="0.3">
      <c r="A18" s="13" t="s">
        <v>32</v>
      </c>
      <c r="B18" s="12" t="s">
        <v>33</v>
      </c>
      <c r="C18" s="12">
        <v>20</v>
      </c>
      <c r="D18" s="8">
        <v>3912</v>
      </c>
      <c r="E18" s="6">
        <f t="shared" si="0"/>
        <v>5.112474437627812</v>
      </c>
    </row>
    <row r="19" spans="1:5" s="4" customFormat="1" ht="15" customHeight="1" x14ac:dyDescent="0.3">
      <c r="A19" s="13" t="s">
        <v>34</v>
      </c>
      <c r="B19" s="12" t="s">
        <v>35</v>
      </c>
      <c r="C19" s="12">
        <v>12</v>
      </c>
      <c r="D19" s="8">
        <v>4874</v>
      </c>
      <c r="E19" s="6">
        <f t="shared" si="0"/>
        <v>2.4620434961017645</v>
      </c>
    </row>
    <row r="20" spans="1:5" s="4" customFormat="1" ht="15" customHeight="1" x14ac:dyDescent="0.3">
      <c r="A20" s="13" t="s">
        <v>36</v>
      </c>
      <c r="B20" s="12" t="s">
        <v>26</v>
      </c>
      <c r="C20" s="12">
        <v>21</v>
      </c>
      <c r="D20" s="8">
        <v>3213</v>
      </c>
      <c r="E20" s="6">
        <f t="shared" si="0"/>
        <v>6.5359477124183005</v>
      </c>
    </row>
    <row r="21" spans="1:5" s="4" customFormat="1" ht="15" customHeight="1" x14ac:dyDescent="0.3">
      <c r="A21" s="13" t="s">
        <v>37</v>
      </c>
      <c r="B21" s="12" t="s">
        <v>10</v>
      </c>
      <c r="C21" s="12">
        <v>17</v>
      </c>
      <c r="D21" s="8">
        <v>2472</v>
      </c>
      <c r="E21" s="6">
        <f t="shared" si="0"/>
        <v>6.8770226537216823</v>
      </c>
    </row>
    <row r="22" spans="1:5" s="4" customFormat="1" ht="15" customHeight="1" x14ac:dyDescent="0.3">
      <c r="A22" s="13" t="s">
        <v>38</v>
      </c>
      <c r="B22" s="12" t="s">
        <v>22</v>
      </c>
      <c r="C22" s="12">
        <v>190</v>
      </c>
      <c r="D22" s="8">
        <v>88275</v>
      </c>
      <c r="E22" s="6">
        <f t="shared" si="0"/>
        <v>2.1523647691871992</v>
      </c>
    </row>
    <row r="23" spans="1:5" s="4" customFormat="1" ht="15" customHeight="1" x14ac:dyDescent="0.25">
      <c r="A23" s="13" t="s">
        <v>39</v>
      </c>
      <c r="B23" s="12" t="s">
        <v>40</v>
      </c>
      <c r="C23" s="12">
        <v>12</v>
      </c>
      <c r="D23" s="8">
        <v>2689</v>
      </c>
      <c r="E23" s="6">
        <f t="shared" si="0"/>
        <v>4.4626255113425062</v>
      </c>
    </row>
    <row r="24" spans="1:5" s="4" customFormat="1" ht="15" customHeight="1" x14ac:dyDescent="0.25">
      <c r="A24" s="13" t="s">
        <v>41</v>
      </c>
      <c r="B24" s="12" t="s">
        <v>42</v>
      </c>
      <c r="C24" s="12">
        <v>7</v>
      </c>
      <c r="D24" s="8">
        <v>2861</v>
      </c>
      <c r="E24" s="6">
        <f t="shared" si="0"/>
        <v>2.4466969591052079</v>
      </c>
    </row>
    <row r="25" spans="1:5" s="4" customFormat="1" ht="15" customHeight="1" x14ac:dyDescent="0.25">
      <c r="A25" s="13" t="s">
        <v>43</v>
      </c>
      <c r="B25" s="12" t="s">
        <v>22</v>
      </c>
      <c r="C25" s="12">
        <v>147</v>
      </c>
      <c r="D25" s="8">
        <v>73163</v>
      </c>
      <c r="E25" s="6">
        <f t="shared" si="0"/>
        <v>2.0092123067670817</v>
      </c>
    </row>
    <row r="26" spans="1:5" s="4" customFormat="1" ht="15" customHeight="1" x14ac:dyDescent="0.25">
      <c r="A26" s="13" t="s">
        <v>44</v>
      </c>
      <c r="B26" s="12" t="s">
        <v>45</v>
      </c>
      <c r="C26" s="12">
        <v>15</v>
      </c>
      <c r="D26" s="8">
        <v>1183</v>
      </c>
      <c r="E26" s="6">
        <f t="shared" si="0"/>
        <v>12.679628064243449</v>
      </c>
    </row>
    <row r="27" spans="1:5" s="4" customFormat="1" ht="15" customHeight="1" x14ac:dyDescent="0.25">
      <c r="A27" s="13" t="s">
        <v>46</v>
      </c>
      <c r="B27" s="12" t="s">
        <v>45</v>
      </c>
      <c r="C27" s="12">
        <v>117</v>
      </c>
      <c r="D27" s="8">
        <v>53771</v>
      </c>
      <c r="E27" s="6">
        <f t="shared" si="0"/>
        <v>2.1758940692938573</v>
      </c>
    </row>
    <row r="28" spans="1:5" s="4" customFormat="1" ht="15" customHeight="1" x14ac:dyDescent="0.25">
      <c r="A28" s="13" t="s">
        <v>47</v>
      </c>
      <c r="B28" s="12" t="s">
        <v>48</v>
      </c>
      <c r="C28" s="12">
        <v>29</v>
      </c>
      <c r="D28" s="8">
        <v>8006</v>
      </c>
      <c r="E28" s="6">
        <f t="shared" si="0"/>
        <v>3.6222832875343491</v>
      </c>
    </row>
    <row r="29" spans="1:5" s="4" customFormat="1" ht="15" customHeight="1" x14ac:dyDescent="0.25">
      <c r="A29" s="13" t="s">
        <v>49</v>
      </c>
      <c r="B29" s="12" t="s">
        <v>50</v>
      </c>
      <c r="C29" s="12">
        <v>9</v>
      </c>
      <c r="D29" s="8">
        <v>2921</v>
      </c>
      <c r="E29" s="6">
        <f t="shared" si="0"/>
        <v>3.0811365970558029</v>
      </c>
    </row>
    <row r="30" spans="1:5" s="4" customFormat="1" ht="15" customHeight="1" x14ac:dyDescent="0.25">
      <c r="A30" s="13" t="s">
        <v>51</v>
      </c>
      <c r="B30" s="12" t="s">
        <v>52</v>
      </c>
      <c r="C30" s="12">
        <v>209</v>
      </c>
      <c r="D30" s="8">
        <v>170474</v>
      </c>
      <c r="E30" s="6">
        <f t="shared" si="0"/>
        <v>1.2259934066191911</v>
      </c>
    </row>
    <row r="31" spans="1:5" s="4" customFormat="1" ht="15" customHeight="1" x14ac:dyDescent="0.25">
      <c r="A31" s="13" t="s">
        <v>53</v>
      </c>
      <c r="B31" s="12" t="s">
        <v>12</v>
      </c>
      <c r="C31" s="12">
        <v>8</v>
      </c>
      <c r="D31" s="8">
        <v>3110</v>
      </c>
      <c r="E31" s="6">
        <f t="shared" si="0"/>
        <v>2.572347266881029</v>
      </c>
    </row>
    <row r="32" spans="1:5" s="4" customFormat="1" ht="15" customHeight="1" x14ac:dyDescent="0.25">
      <c r="A32" s="13" t="s">
        <v>54</v>
      </c>
      <c r="B32" s="12" t="s">
        <v>8</v>
      </c>
      <c r="C32" s="12">
        <v>51</v>
      </c>
      <c r="D32" s="8">
        <v>27786</v>
      </c>
      <c r="E32" s="6">
        <f t="shared" si="0"/>
        <v>1.8354567048153747</v>
      </c>
    </row>
    <row r="33" spans="1:5" s="4" customFormat="1" ht="15" customHeight="1" x14ac:dyDescent="0.25">
      <c r="A33" s="13" t="s">
        <v>55</v>
      </c>
      <c r="B33" s="12" t="s">
        <v>56</v>
      </c>
      <c r="C33" s="12">
        <v>12</v>
      </c>
      <c r="D33" s="8">
        <v>710</v>
      </c>
      <c r="E33" s="6">
        <f t="shared" si="0"/>
        <v>16.901408450704224</v>
      </c>
    </row>
    <row r="34" spans="1:5" s="4" customFormat="1" ht="15" customHeight="1" x14ac:dyDescent="0.25">
      <c r="A34" s="13" t="s">
        <v>57</v>
      </c>
      <c r="B34" s="12" t="s">
        <v>58</v>
      </c>
      <c r="C34" s="12">
        <v>5</v>
      </c>
      <c r="D34" s="8">
        <v>1061</v>
      </c>
      <c r="E34" s="6">
        <f t="shared" si="0"/>
        <v>4.7125353440150795</v>
      </c>
    </row>
    <row r="35" spans="1:5" s="4" customFormat="1" ht="15" customHeight="1" x14ac:dyDescent="0.25">
      <c r="A35" s="13" t="s">
        <v>59</v>
      </c>
      <c r="B35" s="12" t="s">
        <v>60</v>
      </c>
      <c r="C35" s="12">
        <v>10</v>
      </c>
      <c r="D35" s="8">
        <v>3118</v>
      </c>
      <c r="E35" s="6">
        <f t="shared" si="0"/>
        <v>3.2071840923669019</v>
      </c>
    </row>
    <row r="36" spans="1:5" s="4" customFormat="1" ht="15" customHeight="1" x14ac:dyDescent="0.25">
      <c r="A36" s="13" t="s">
        <v>61</v>
      </c>
      <c r="B36" s="12" t="s">
        <v>56</v>
      </c>
      <c r="C36" s="12">
        <v>17</v>
      </c>
      <c r="D36" s="8">
        <v>2282</v>
      </c>
      <c r="E36" s="6">
        <f t="shared" si="0"/>
        <v>7.4496056091148111</v>
      </c>
    </row>
    <row r="37" spans="1:5" s="4" customFormat="1" ht="15" customHeight="1" x14ac:dyDescent="0.25">
      <c r="A37" s="13" t="s">
        <v>62</v>
      </c>
      <c r="B37" s="12" t="s">
        <v>63</v>
      </c>
      <c r="C37" s="12">
        <v>13</v>
      </c>
      <c r="D37" s="8">
        <v>3464</v>
      </c>
      <c r="E37" s="6">
        <f t="shared" si="0"/>
        <v>3.7528868360277134</v>
      </c>
    </row>
    <row r="38" spans="1:5" s="4" customFormat="1" ht="15" customHeight="1" x14ac:dyDescent="0.25">
      <c r="A38" s="13" t="s">
        <v>64</v>
      </c>
      <c r="B38" s="12" t="s">
        <v>14</v>
      </c>
      <c r="C38" s="12">
        <v>19</v>
      </c>
      <c r="D38" s="8">
        <v>6541</v>
      </c>
      <c r="E38" s="6">
        <f t="shared" si="0"/>
        <v>2.9047546246751264</v>
      </c>
    </row>
    <row r="39" spans="1:5" s="4" customFormat="1" ht="15" customHeight="1" x14ac:dyDescent="0.25">
      <c r="A39" s="13" t="s">
        <v>65</v>
      </c>
      <c r="B39" s="12" t="s">
        <v>33</v>
      </c>
      <c r="C39" s="12">
        <v>235</v>
      </c>
      <c r="D39" s="8">
        <v>112387</v>
      </c>
      <c r="E39" s="6">
        <f t="shared" si="0"/>
        <v>2.09098917134544</v>
      </c>
    </row>
    <row r="40" spans="1:5" s="4" customFormat="1" ht="15" customHeight="1" x14ac:dyDescent="0.25">
      <c r="A40" s="13" t="s">
        <v>66</v>
      </c>
      <c r="B40" s="12" t="s">
        <v>18</v>
      </c>
      <c r="C40" s="12">
        <v>66</v>
      </c>
      <c r="D40" s="8">
        <v>34667</v>
      </c>
      <c r="E40" s="6">
        <f t="shared" si="0"/>
        <v>1.9038278478091557</v>
      </c>
    </row>
    <row r="41" spans="1:5" s="4" customFormat="1" ht="15" customHeight="1" x14ac:dyDescent="0.25">
      <c r="A41" s="13" t="s">
        <v>67</v>
      </c>
      <c r="B41" s="12" t="s">
        <v>68</v>
      </c>
      <c r="C41" s="12">
        <v>23</v>
      </c>
      <c r="D41" s="8">
        <v>7517</v>
      </c>
      <c r="E41" s="6">
        <f t="shared" si="0"/>
        <v>3.0597312757749102</v>
      </c>
    </row>
    <row r="42" spans="1:5" s="4" customFormat="1" ht="15" customHeight="1" x14ac:dyDescent="0.25">
      <c r="A42" s="13" t="s">
        <v>69</v>
      </c>
      <c r="B42" s="12" t="s">
        <v>70</v>
      </c>
      <c r="C42" s="12">
        <v>35</v>
      </c>
      <c r="D42" s="8">
        <v>18833</v>
      </c>
      <c r="E42" s="6">
        <f t="shared" si="0"/>
        <v>1.8584399723888918</v>
      </c>
    </row>
    <row r="43" spans="1:5" s="4" customFormat="1" ht="15" customHeight="1" x14ac:dyDescent="0.25">
      <c r="A43" s="13" t="s">
        <v>71</v>
      </c>
      <c r="B43" s="12" t="s">
        <v>70</v>
      </c>
      <c r="C43" s="12">
        <v>72</v>
      </c>
      <c r="D43" s="8">
        <v>11276</v>
      </c>
      <c r="E43" s="6">
        <f t="shared" si="0"/>
        <v>6.3852429939694932</v>
      </c>
    </row>
    <row r="44" spans="1:5" s="4" customFormat="1" ht="15" customHeight="1" x14ac:dyDescent="0.25">
      <c r="A44" s="13" t="s">
        <v>72</v>
      </c>
      <c r="B44" s="12" t="s">
        <v>73</v>
      </c>
      <c r="C44" s="12">
        <v>95</v>
      </c>
      <c r="D44" s="8">
        <v>57116</v>
      </c>
      <c r="E44" s="6">
        <f t="shared" si="0"/>
        <v>1.6632817424189368</v>
      </c>
    </row>
    <row r="45" spans="1:5" s="4" customFormat="1" ht="15" customHeight="1" x14ac:dyDescent="0.25">
      <c r="A45" s="13" t="s">
        <v>74</v>
      </c>
      <c r="B45" s="12" t="s">
        <v>26</v>
      </c>
      <c r="C45" s="12">
        <v>196</v>
      </c>
      <c r="D45" s="8">
        <v>49449</v>
      </c>
      <c r="E45" s="6">
        <f t="shared" si="0"/>
        <v>3.9636797508544155</v>
      </c>
    </row>
    <row r="46" spans="1:5" s="4" customFormat="1" ht="15" customHeight="1" x14ac:dyDescent="0.25">
      <c r="A46" s="13" t="s">
        <v>75</v>
      </c>
      <c r="B46" s="12" t="s">
        <v>73</v>
      </c>
      <c r="C46" s="12">
        <v>216</v>
      </c>
      <c r="D46" s="8">
        <v>126264</v>
      </c>
      <c r="E46" s="6">
        <f t="shared" si="0"/>
        <v>1.7107013875689032</v>
      </c>
    </row>
    <row r="47" spans="1:5" s="4" customFormat="1" ht="15" customHeight="1" x14ac:dyDescent="0.25">
      <c r="A47" s="13" t="s">
        <v>76</v>
      </c>
      <c r="B47" s="12" t="s">
        <v>77</v>
      </c>
      <c r="C47" s="12">
        <v>7</v>
      </c>
      <c r="D47" s="8">
        <v>898</v>
      </c>
      <c r="E47" s="6">
        <f t="shared" si="0"/>
        <v>7.7951002227171493</v>
      </c>
    </row>
    <row r="48" spans="1:5" s="4" customFormat="1" ht="15" customHeight="1" x14ac:dyDescent="0.25">
      <c r="A48" s="13" t="s">
        <v>78</v>
      </c>
      <c r="B48" s="12" t="s">
        <v>79</v>
      </c>
      <c r="C48" s="12">
        <v>4</v>
      </c>
      <c r="D48" s="8">
        <v>1543</v>
      </c>
      <c r="E48" s="6">
        <f t="shared" si="0"/>
        <v>2.5923525599481532</v>
      </c>
    </row>
    <row r="49" spans="1:5" s="4" customFormat="1" ht="15" customHeight="1" x14ac:dyDescent="0.25">
      <c r="A49" s="13" t="s">
        <v>80</v>
      </c>
      <c r="B49" s="12" t="s">
        <v>81</v>
      </c>
      <c r="C49" s="12">
        <v>60</v>
      </c>
      <c r="D49" s="8">
        <v>23762</v>
      </c>
      <c r="E49" s="6">
        <f t="shared" si="0"/>
        <v>2.5250399797996801</v>
      </c>
    </row>
    <row r="50" spans="1:5" s="4" customFormat="1" ht="15" customHeight="1" x14ac:dyDescent="0.25">
      <c r="A50" s="13" t="s">
        <v>82</v>
      </c>
      <c r="B50" s="12" t="s">
        <v>83</v>
      </c>
      <c r="C50" s="12">
        <v>8</v>
      </c>
      <c r="D50" s="8">
        <v>1700</v>
      </c>
      <c r="E50" s="6">
        <f t="shared" si="0"/>
        <v>4.7058823529411757</v>
      </c>
    </row>
    <row r="51" spans="1:5" s="4" customFormat="1" ht="15" customHeight="1" x14ac:dyDescent="0.25">
      <c r="A51" s="13" t="s">
        <v>84</v>
      </c>
      <c r="B51" s="12" t="s">
        <v>85</v>
      </c>
      <c r="C51" s="12">
        <v>30</v>
      </c>
      <c r="D51" s="8">
        <v>6953</v>
      </c>
      <c r="E51" s="6">
        <f t="shared" si="0"/>
        <v>4.3146843089313958</v>
      </c>
    </row>
    <row r="52" spans="1:5" s="4" customFormat="1" ht="15" customHeight="1" x14ac:dyDescent="0.25">
      <c r="A52" s="13" t="s">
        <v>86</v>
      </c>
      <c r="B52" s="12" t="s">
        <v>24</v>
      </c>
      <c r="C52" s="12">
        <v>10</v>
      </c>
      <c r="D52" s="8">
        <v>4277</v>
      </c>
      <c r="E52" s="6">
        <f t="shared" si="0"/>
        <v>2.3380874444704229</v>
      </c>
    </row>
    <row r="53" spans="1:5" s="4" customFormat="1" ht="15" customHeight="1" x14ac:dyDescent="0.25">
      <c r="A53" s="13" t="s">
        <v>87</v>
      </c>
      <c r="B53" s="12" t="s">
        <v>73</v>
      </c>
      <c r="C53" s="12">
        <v>174</v>
      </c>
      <c r="D53" s="8">
        <v>99446</v>
      </c>
      <c r="E53" s="6">
        <f t="shared" si="0"/>
        <v>1.7496933008869135</v>
      </c>
    </row>
    <row r="54" spans="1:5" s="4" customFormat="1" ht="15" customHeight="1" x14ac:dyDescent="0.25">
      <c r="A54" s="13" t="s">
        <v>88</v>
      </c>
      <c r="B54" s="12" t="s">
        <v>89</v>
      </c>
      <c r="C54" s="12">
        <v>259</v>
      </c>
      <c r="D54" s="8">
        <v>64569</v>
      </c>
      <c r="E54" s="6">
        <f t="shared" si="0"/>
        <v>4.0112128111013021</v>
      </c>
    </row>
    <row r="55" spans="1:5" s="4" customFormat="1" ht="15" customHeight="1" x14ac:dyDescent="0.25">
      <c r="A55" s="13" t="s">
        <v>90</v>
      </c>
      <c r="B55" s="12" t="s">
        <v>89</v>
      </c>
      <c r="C55" s="12">
        <v>32</v>
      </c>
      <c r="D55" s="8">
        <v>4291</v>
      </c>
      <c r="E55" s="6">
        <f t="shared" si="0"/>
        <v>7.4574691214169198</v>
      </c>
    </row>
    <row r="56" spans="1:5" s="4" customFormat="1" ht="15" customHeight="1" x14ac:dyDescent="0.25">
      <c r="A56" s="13" t="s">
        <v>91</v>
      </c>
      <c r="B56" s="12" t="s">
        <v>92</v>
      </c>
      <c r="C56" s="12">
        <v>21</v>
      </c>
      <c r="D56" s="8">
        <v>5476</v>
      </c>
      <c r="E56" s="6">
        <f t="shared" si="0"/>
        <v>3.8349159970781592</v>
      </c>
    </row>
    <row r="57" spans="1:5" s="4" customFormat="1" ht="15" customHeight="1" x14ac:dyDescent="0.25">
      <c r="A57" s="13" t="s">
        <v>93</v>
      </c>
      <c r="B57" s="12" t="s">
        <v>89</v>
      </c>
      <c r="C57" s="12">
        <v>63</v>
      </c>
      <c r="D57" s="8">
        <v>31792</v>
      </c>
      <c r="E57" s="6">
        <f t="shared" si="0"/>
        <v>1.9816305988928034</v>
      </c>
    </row>
    <row r="58" spans="1:5" s="4" customFormat="1" ht="15" customHeight="1" x14ac:dyDescent="0.25">
      <c r="A58" s="13" t="s">
        <v>94</v>
      </c>
      <c r="B58" s="12" t="s">
        <v>22</v>
      </c>
      <c r="C58" s="12">
        <v>157</v>
      </c>
      <c r="D58" s="8">
        <v>63972</v>
      </c>
      <c r="E58" s="6">
        <f t="shared" si="0"/>
        <v>2.4541987119364723</v>
      </c>
    </row>
    <row r="59" spans="1:5" s="4" customFormat="1" ht="15" customHeight="1" x14ac:dyDescent="0.25">
      <c r="A59" s="13" t="s">
        <v>95</v>
      </c>
      <c r="B59" s="12" t="s">
        <v>26</v>
      </c>
      <c r="C59" s="12">
        <v>125</v>
      </c>
      <c r="D59" s="8">
        <v>59304</v>
      </c>
      <c r="E59" s="6">
        <f t="shared" si="0"/>
        <v>2.1077836233643601</v>
      </c>
    </row>
    <row r="60" spans="1:5" s="4" customFormat="1" ht="15" customHeight="1" x14ac:dyDescent="0.25">
      <c r="A60" s="13" t="s">
        <v>96</v>
      </c>
      <c r="B60" s="12" t="s">
        <v>35</v>
      </c>
      <c r="C60" s="12">
        <v>8</v>
      </c>
      <c r="D60" s="8">
        <v>1768</v>
      </c>
      <c r="E60" s="6">
        <f t="shared" si="0"/>
        <v>4.5248868778280551</v>
      </c>
    </row>
    <row r="61" spans="1:5" s="4" customFormat="1" ht="15" customHeight="1" x14ac:dyDescent="0.25">
      <c r="A61" s="13" t="s">
        <v>97</v>
      </c>
      <c r="B61" s="12" t="s">
        <v>14</v>
      </c>
      <c r="C61" s="12">
        <v>17</v>
      </c>
      <c r="D61" s="8">
        <v>2251</v>
      </c>
      <c r="E61" s="6">
        <f t="shared" si="0"/>
        <v>7.5521990226565974</v>
      </c>
    </row>
    <row r="62" spans="1:5" s="4" customFormat="1" ht="15" customHeight="1" x14ac:dyDescent="0.25">
      <c r="A62" s="13" t="s">
        <v>98</v>
      </c>
      <c r="B62" s="12" t="s">
        <v>89</v>
      </c>
      <c r="C62" s="12">
        <v>33</v>
      </c>
      <c r="D62" s="8">
        <v>21280</v>
      </c>
      <c r="E62" s="6">
        <f t="shared" si="0"/>
        <v>1.5507518796992481</v>
      </c>
    </row>
    <row r="63" spans="1:5" s="4" customFormat="1" ht="15" customHeight="1" x14ac:dyDescent="0.25">
      <c r="A63" s="13" t="s">
        <v>99</v>
      </c>
      <c r="B63" s="12" t="s">
        <v>14</v>
      </c>
      <c r="C63" s="12">
        <v>17</v>
      </c>
      <c r="D63" s="8">
        <v>2642</v>
      </c>
      <c r="E63" s="6">
        <f t="shared" si="0"/>
        <v>6.4345193035579111</v>
      </c>
    </row>
    <row r="64" spans="1:5" s="4" customFormat="1" ht="15" customHeight="1" x14ac:dyDescent="0.25">
      <c r="A64" s="13" t="s">
        <v>100</v>
      </c>
      <c r="B64" s="12" t="s">
        <v>26</v>
      </c>
      <c r="C64" s="12">
        <v>26</v>
      </c>
      <c r="D64" s="8">
        <v>2200</v>
      </c>
      <c r="E64" s="6">
        <f t="shared" si="0"/>
        <v>11.818181818181818</v>
      </c>
    </row>
    <row r="65" spans="1:5" s="4" customFormat="1" ht="15" customHeight="1" x14ac:dyDescent="0.25">
      <c r="A65" s="13" t="s">
        <v>101</v>
      </c>
      <c r="B65" s="12" t="s">
        <v>18</v>
      </c>
      <c r="C65" s="12">
        <v>38</v>
      </c>
      <c r="D65" s="8">
        <v>20127</v>
      </c>
      <c r="E65" s="6">
        <f t="shared" si="0"/>
        <v>1.8880111293287622</v>
      </c>
    </row>
    <row r="66" spans="1:5" s="4" customFormat="1" ht="15" customHeight="1" x14ac:dyDescent="0.25">
      <c r="A66" s="13" t="s">
        <v>102</v>
      </c>
      <c r="B66" s="12" t="s">
        <v>103</v>
      </c>
      <c r="C66" s="12">
        <v>9</v>
      </c>
      <c r="D66" s="8">
        <v>5401</v>
      </c>
      <c r="E66" s="6">
        <f t="shared" si="0"/>
        <v>1.6663580818366968</v>
      </c>
    </row>
    <row r="67" spans="1:5" s="4" customFormat="1" ht="15" customHeight="1" x14ac:dyDescent="0.25">
      <c r="A67" s="13" t="s">
        <v>104</v>
      </c>
      <c r="B67" s="12" t="s">
        <v>105</v>
      </c>
      <c r="C67" s="12">
        <v>39</v>
      </c>
      <c r="D67" s="8">
        <v>12229</v>
      </c>
      <c r="E67" s="6">
        <f t="shared" si="0"/>
        <v>3.1891405675034754</v>
      </c>
    </row>
    <row r="68" spans="1:5" s="4" customFormat="1" ht="15" customHeight="1" x14ac:dyDescent="0.25">
      <c r="A68" s="13" t="s">
        <v>106</v>
      </c>
      <c r="B68" s="12" t="s">
        <v>50</v>
      </c>
      <c r="C68" s="12">
        <v>16</v>
      </c>
      <c r="D68" s="8">
        <f>(4582+60)</f>
        <v>4642</v>
      </c>
      <c r="E68" s="6">
        <f t="shared" ref="E68:E131" si="1">C68/D68*1000</f>
        <v>3.4467901766479967</v>
      </c>
    </row>
    <row r="69" spans="1:5" s="4" customFormat="1" ht="15" customHeight="1" x14ac:dyDescent="0.25">
      <c r="A69" s="13" t="s">
        <v>107</v>
      </c>
      <c r="B69" s="12" t="s">
        <v>26</v>
      </c>
      <c r="C69" s="12">
        <v>37</v>
      </c>
      <c r="D69" s="8">
        <v>12832</v>
      </c>
      <c r="E69" s="6">
        <f t="shared" si="1"/>
        <v>2.8834164588528677</v>
      </c>
    </row>
    <row r="70" spans="1:5" s="4" customFormat="1" ht="15" customHeight="1" x14ac:dyDescent="0.25">
      <c r="A70" s="13" t="s">
        <v>108</v>
      </c>
      <c r="B70" s="12" t="s">
        <v>73</v>
      </c>
      <c r="C70" s="12">
        <v>514</v>
      </c>
      <c r="D70" s="8">
        <v>176747</v>
      </c>
      <c r="E70" s="6">
        <f t="shared" si="1"/>
        <v>2.9081115945390867</v>
      </c>
    </row>
    <row r="71" spans="1:5" s="4" customFormat="1" ht="15" customHeight="1" x14ac:dyDescent="0.25">
      <c r="A71" s="13" t="s">
        <v>109</v>
      </c>
      <c r="B71" s="12" t="s">
        <v>52</v>
      </c>
      <c r="C71" s="12">
        <v>177</v>
      </c>
      <c r="D71" s="8">
        <v>76108</v>
      </c>
      <c r="E71" s="6">
        <f t="shared" si="1"/>
        <v>2.3256425080149263</v>
      </c>
    </row>
    <row r="72" spans="1:5" s="4" customFormat="1" ht="15" customHeight="1" x14ac:dyDescent="0.25">
      <c r="A72" s="13" t="s">
        <v>110</v>
      </c>
      <c r="B72" s="12" t="s">
        <v>111</v>
      </c>
      <c r="C72" s="12">
        <v>114</v>
      </c>
      <c r="D72" s="8">
        <v>42489</v>
      </c>
      <c r="E72" s="6">
        <f t="shared" si="1"/>
        <v>2.6830473769681564</v>
      </c>
    </row>
    <row r="73" spans="1:5" s="4" customFormat="1" ht="15" customHeight="1" x14ac:dyDescent="0.25">
      <c r="A73" s="13" t="s">
        <v>112</v>
      </c>
      <c r="B73" s="12" t="s">
        <v>81</v>
      </c>
      <c r="C73" s="12">
        <v>42</v>
      </c>
      <c r="D73" s="8">
        <v>20879</v>
      </c>
      <c r="E73" s="6">
        <f t="shared" si="1"/>
        <v>2.0115905934192249</v>
      </c>
    </row>
    <row r="74" spans="1:5" s="4" customFormat="1" ht="15" customHeight="1" x14ac:dyDescent="0.25">
      <c r="A74" s="13" t="s">
        <v>113</v>
      </c>
      <c r="B74" s="12" t="s">
        <v>18</v>
      </c>
      <c r="C74" s="12">
        <v>14</v>
      </c>
      <c r="D74" s="8">
        <v>4274</v>
      </c>
      <c r="E74" s="6">
        <f t="shared" si="1"/>
        <v>3.2756200280767431</v>
      </c>
    </row>
    <row r="75" spans="1:5" s="4" customFormat="1" ht="15" customHeight="1" x14ac:dyDescent="0.25">
      <c r="A75" s="13" t="s">
        <v>114</v>
      </c>
      <c r="B75" s="12" t="s">
        <v>6</v>
      </c>
      <c r="C75" s="12">
        <v>291</v>
      </c>
      <c r="D75" s="8">
        <v>128612</v>
      </c>
      <c r="E75" s="6">
        <f t="shared" si="1"/>
        <v>2.2626193512269461</v>
      </c>
    </row>
    <row r="76" spans="1:5" s="4" customFormat="1" ht="15" customHeight="1" x14ac:dyDescent="0.25">
      <c r="A76" s="13" t="s">
        <v>115</v>
      </c>
      <c r="B76" s="12" t="s">
        <v>26</v>
      </c>
      <c r="C76" s="12">
        <v>27</v>
      </c>
      <c r="D76" s="8">
        <v>932</v>
      </c>
      <c r="E76" s="6">
        <f t="shared" si="1"/>
        <v>28.969957081545065</v>
      </c>
    </row>
    <row r="77" spans="1:5" s="4" customFormat="1" ht="15" customHeight="1" x14ac:dyDescent="0.25">
      <c r="A77" s="13" t="s">
        <v>116</v>
      </c>
      <c r="B77" s="12" t="s">
        <v>77</v>
      </c>
      <c r="C77" s="12">
        <v>10</v>
      </c>
      <c r="D77" s="8">
        <v>2207</v>
      </c>
      <c r="E77" s="6">
        <f t="shared" si="1"/>
        <v>4.5310376076121432</v>
      </c>
    </row>
    <row r="78" spans="1:5" s="4" customFormat="1" ht="15" customHeight="1" x14ac:dyDescent="0.25">
      <c r="A78" s="13" t="s">
        <v>117</v>
      </c>
      <c r="B78" s="12" t="s">
        <v>118</v>
      </c>
      <c r="C78" s="12">
        <v>25</v>
      </c>
      <c r="D78" s="8">
        <v>7469</v>
      </c>
      <c r="E78" s="6">
        <f t="shared" si="1"/>
        <v>3.3471682956219038</v>
      </c>
    </row>
    <row r="79" spans="1:5" s="4" customFormat="1" ht="15" customHeight="1" x14ac:dyDescent="0.25">
      <c r="A79" s="13" t="s">
        <v>119</v>
      </c>
      <c r="B79" s="12" t="s">
        <v>60</v>
      </c>
      <c r="C79" s="12">
        <v>6</v>
      </c>
      <c r="D79" s="8">
        <v>1687</v>
      </c>
      <c r="E79" s="6">
        <f t="shared" si="1"/>
        <v>3.5566093657379962</v>
      </c>
    </row>
    <row r="80" spans="1:5" s="4" customFormat="1" ht="15" customHeight="1" x14ac:dyDescent="0.25">
      <c r="A80" s="13" t="s">
        <v>120</v>
      </c>
      <c r="B80" s="12" t="s">
        <v>18</v>
      </c>
      <c r="C80" s="12">
        <v>28</v>
      </c>
      <c r="D80" s="8">
        <v>13605</v>
      </c>
      <c r="E80" s="6">
        <f t="shared" si="1"/>
        <v>2.0580668871738328</v>
      </c>
    </row>
    <row r="81" spans="1:5" s="4" customFormat="1" ht="15" customHeight="1" x14ac:dyDescent="0.25">
      <c r="A81" s="13" t="s">
        <v>121</v>
      </c>
      <c r="B81" s="12" t="s">
        <v>122</v>
      </c>
      <c r="C81" s="12">
        <v>28</v>
      </c>
      <c r="D81" s="8">
        <v>5818</v>
      </c>
      <c r="E81" s="6">
        <f t="shared" si="1"/>
        <v>4.8126503953248534</v>
      </c>
    </row>
    <row r="82" spans="1:5" s="4" customFormat="1" ht="15" customHeight="1" x14ac:dyDescent="0.25">
      <c r="A82" s="13" t="s">
        <v>123</v>
      </c>
      <c r="B82" s="12" t="s">
        <v>22</v>
      </c>
      <c r="C82" s="12">
        <v>12</v>
      </c>
      <c r="D82" s="8">
        <v>998</v>
      </c>
      <c r="E82" s="6">
        <f t="shared" si="1"/>
        <v>12.024048096192384</v>
      </c>
    </row>
    <row r="83" spans="1:5" s="4" customFormat="1" ht="15" customHeight="1" x14ac:dyDescent="0.25">
      <c r="A83" s="13" t="s">
        <v>124</v>
      </c>
      <c r="B83" s="12" t="s">
        <v>33</v>
      </c>
      <c r="C83" s="12">
        <v>31</v>
      </c>
      <c r="D83" s="8">
        <v>12315</v>
      </c>
      <c r="E83" s="6">
        <f t="shared" si="1"/>
        <v>2.5172553796183514</v>
      </c>
    </row>
    <row r="84" spans="1:5" s="4" customFormat="1" ht="15" customHeight="1" x14ac:dyDescent="0.25">
      <c r="A84" s="13" t="s">
        <v>125</v>
      </c>
      <c r="B84" s="12" t="s">
        <v>24</v>
      </c>
      <c r="C84" s="12">
        <v>46</v>
      </c>
      <c r="D84" s="8">
        <v>23252</v>
      </c>
      <c r="E84" s="6">
        <f t="shared" si="1"/>
        <v>1.9783244452090143</v>
      </c>
    </row>
    <row r="85" spans="1:5" s="4" customFormat="1" ht="15" customHeight="1" x14ac:dyDescent="0.25">
      <c r="A85" s="13" t="s">
        <v>126</v>
      </c>
      <c r="B85" s="12" t="s">
        <v>73</v>
      </c>
      <c r="C85" s="12">
        <v>102</v>
      </c>
      <c r="D85" s="8">
        <v>38621</v>
      </c>
      <c r="E85" s="6">
        <f t="shared" si="1"/>
        <v>2.6410502058465601</v>
      </c>
    </row>
    <row r="86" spans="1:5" s="4" customFormat="1" ht="15" customHeight="1" x14ac:dyDescent="0.25">
      <c r="A86" s="13" t="s">
        <v>127</v>
      </c>
      <c r="B86" s="12" t="s">
        <v>60</v>
      </c>
      <c r="C86" s="12">
        <v>13</v>
      </c>
      <c r="D86" s="8">
        <v>1752</v>
      </c>
      <c r="E86" s="6">
        <f t="shared" si="1"/>
        <v>7.4200913242009126</v>
      </c>
    </row>
    <row r="87" spans="1:5" s="4" customFormat="1" ht="15" customHeight="1" x14ac:dyDescent="0.25">
      <c r="A87" s="13" t="s">
        <v>128</v>
      </c>
      <c r="B87" s="12" t="s">
        <v>26</v>
      </c>
      <c r="C87" s="12">
        <v>38</v>
      </c>
      <c r="D87" s="8">
        <v>233431</v>
      </c>
      <c r="E87" s="6">
        <f t="shared" si="1"/>
        <v>0.1627890040311698</v>
      </c>
    </row>
    <row r="88" spans="1:5" s="4" customFormat="1" ht="15" customHeight="1" x14ac:dyDescent="0.25">
      <c r="A88" s="13" t="s">
        <v>129</v>
      </c>
      <c r="B88" s="12" t="s">
        <v>26</v>
      </c>
      <c r="C88" s="12">
        <v>300</v>
      </c>
      <c r="D88" s="8">
        <v>23332</v>
      </c>
      <c r="E88" s="6">
        <f t="shared" si="1"/>
        <v>12.857877593005314</v>
      </c>
    </row>
    <row r="89" spans="1:5" s="4" customFormat="1" ht="15" customHeight="1" x14ac:dyDescent="0.25">
      <c r="A89" s="13" t="s">
        <v>130</v>
      </c>
      <c r="B89" s="12" t="s">
        <v>6</v>
      </c>
      <c r="C89" s="12">
        <v>14</v>
      </c>
      <c r="D89" s="8">
        <v>5813</v>
      </c>
      <c r="E89" s="6">
        <f t="shared" si="1"/>
        <v>2.408394976776191</v>
      </c>
    </row>
    <row r="90" spans="1:5" s="4" customFormat="1" ht="15" customHeight="1" x14ac:dyDescent="0.25">
      <c r="A90" s="13" t="s">
        <v>131</v>
      </c>
      <c r="B90" s="12" t="s">
        <v>22</v>
      </c>
      <c r="C90" s="12">
        <v>17</v>
      </c>
      <c r="D90" s="8">
        <v>3600</v>
      </c>
      <c r="E90" s="6">
        <f t="shared" si="1"/>
        <v>4.7222222222222223</v>
      </c>
    </row>
    <row r="91" spans="1:5" s="4" customFormat="1" ht="15" customHeight="1" x14ac:dyDescent="0.25">
      <c r="A91" s="13" t="s">
        <v>132</v>
      </c>
      <c r="B91" s="12" t="s">
        <v>73</v>
      </c>
      <c r="C91" s="12">
        <v>17</v>
      </c>
      <c r="D91" s="8">
        <v>1914</v>
      </c>
      <c r="E91" s="6">
        <f t="shared" si="1"/>
        <v>8.8819226750261233</v>
      </c>
    </row>
    <row r="92" spans="1:5" s="4" customFormat="1" ht="15" customHeight="1" x14ac:dyDescent="0.25">
      <c r="A92" s="13" t="s">
        <v>133</v>
      </c>
      <c r="B92" s="12" t="s">
        <v>89</v>
      </c>
      <c r="C92" s="12">
        <v>32</v>
      </c>
      <c r="D92" s="8">
        <v>11823</v>
      </c>
      <c r="E92" s="6">
        <f t="shared" si="1"/>
        <v>2.7065888522371648</v>
      </c>
    </row>
    <row r="93" spans="1:5" s="4" customFormat="1" ht="15" customHeight="1" x14ac:dyDescent="0.25">
      <c r="A93" s="13" t="s">
        <v>134</v>
      </c>
      <c r="B93" s="12" t="s">
        <v>73</v>
      </c>
      <c r="C93" s="12">
        <v>308</v>
      </c>
      <c r="D93" s="8">
        <v>146155</v>
      </c>
      <c r="E93" s="6">
        <f t="shared" si="1"/>
        <v>2.1073517840648623</v>
      </c>
    </row>
    <row r="94" spans="1:5" s="4" customFormat="1" ht="15" customHeight="1" x14ac:dyDescent="0.25">
      <c r="A94" s="13" t="s">
        <v>135</v>
      </c>
      <c r="B94" s="12" t="s">
        <v>45</v>
      </c>
      <c r="C94" s="12">
        <v>17</v>
      </c>
      <c r="D94" s="8">
        <v>3873</v>
      </c>
      <c r="E94" s="6">
        <f t="shared" si="1"/>
        <v>4.3893622514846369</v>
      </c>
    </row>
    <row r="95" spans="1:5" s="4" customFormat="1" ht="15" customHeight="1" x14ac:dyDescent="0.25">
      <c r="A95" s="13" t="s">
        <v>136</v>
      </c>
      <c r="B95" s="12" t="s">
        <v>26</v>
      </c>
      <c r="C95" s="12">
        <v>139</v>
      </c>
      <c r="D95" s="8">
        <v>70209</v>
      </c>
      <c r="E95" s="6">
        <f t="shared" si="1"/>
        <v>1.9798031591391416</v>
      </c>
    </row>
    <row r="96" spans="1:5" s="4" customFormat="1" ht="15" customHeight="1" x14ac:dyDescent="0.25">
      <c r="A96" s="13" t="s">
        <v>137</v>
      </c>
      <c r="B96" s="12" t="s">
        <v>18</v>
      </c>
      <c r="C96" s="12">
        <v>16</v>
      </c>
      <c r="D96" s="8">
        <v>1260</v>
      </c>
      <c r="E96" s="6">
        <f t="shared" si="1"/>
        <v>12.698412698412698</v>
      </c>
    </row>
    <row r="97" spans="1:5" s="4" customFormat="1" ht="15" customHeight="1" x14ac:dyDescent="0.25">
      <c r="A97" s="13" t="s">
        <v>138</v>
      </c>
      <c r="B97" s="12" t="s">
        <v>70</v>
      </c>
      <c r="C97" s="12">
        <v>10</v>
      </c>
      <c r="D97" s="8">
        <v>2811</v>
      </c>
      <c r="E97" s="6">
        <f t="shared" si="1"/>
        <v>3.5574528637495555</v>
      </c>
    </row>
    <row r="98" spans="1:5" s="4" customFormat="1" ht="15" customHeight="1" x14ac:dyDescent="0.25">
      <c r="A98" s="13" t="s">
        <v>139</v>
      </c>
      <c r="B98" s="12" t="s">
        <v>26</v>
      </c>
      <c r="C98" s="12">
        <v>18</v>
      </c>
      <c r="D98" s="8">
        <v>84</v>
      </c>
      <c r="E98" s="6">
        <f t="shared" si="1"/>
        <v>214.28571428571428</v>
      </c>
    </row>
    <row r="99" spans="1:5" s="4" customFormat="1" ht="15" customHeight="1" x14ac:dyDescent="0.25">
      <c r="A99" s="13" t="s">
        <v>140</v>
      </c>
      <c r="B99" s="12" t="s">
        <v>70</v>
      </c>
      <c r="C99" s="12">
        <v>20</v>
      </c>
      <c r="D99" s="8">
        <v>8446</v>
      </c>
      <c r="E99" s="6">
        <f t="shared" si="1"/>
        <v>2.3679848448969927</v>
      </c>
    </row>
    <row r="100" spans="1:5" s="4" customFormat="1" ht="15" customHeight="1" x14ac:dyDescent="0.25">
      <c r="A100" s="13" t="s">
        <v>141</v>
      </c>
      <c r="B100" s="12" t="s">
        <v>103</v>
      </c>
      <c r="C100" s="12">
        <v>27</v>
      </c>
      <c r="D100" s="8">
        <v>4046</v>
      </c>
      <c r="E100" s="6">
        <f t="shared" si="1"/>
        <v>6.673257538309441</v>
      </c>
    </row>
    <row r="101" spans="1:5" s="4" customFormat="1" ht="15" customHeight="1" x14ac:dyDescent="0.25">
      <c r="A101" s="13" t="s">
        <v>142</v>
      </c>
      <c r="B101" s="12" t="s">
        <v>33</v>
      </c>
      <c r="C101" s="12">
        <v>22</v>
      </c>
      <c r="D101" s="8">
        <v>1434</v>
      </c>
      <c r="E101" s="6">
        <f t="shared" si="1"/>
        <v>15.341701534170154</v>
      </c>
    </row>
    <row r="102" spans="1:5" s="4" customFormat="1" ht="15" customHeight="1" x14ac:dyDescent="0.25">
      <c r="A102" s="13" t="s">
        <v>143</v>
      </c>
      <c r="B102" s="12" t="s">
        <v>79</v>
      </c>
      <c r="C102" s="12">
        <v>6</v>
      </c>
      <c r="D102" s="8">
        <v>1328</v>
      </c>
      <c r="E102" s="6">
        <f t="shared" si="1"/>
        <v>4.5180722891566267</v>
      </c>
    </row>
    <row r="103" spans="1:5" s="4" customFormat="1" ht="15" customHeight="1" x14ac:dyDescent="0.25">
      <c r="A103" s="13" t="s">
        <v>144</v>
      </c>
      <c r="B103" s="12" t="s">
        <v>20</v>
      </c>
      <c r="C103" s="12">
        <v>65</v>
      </c>
      <c r="D103" s="8">
        <v>23288</v>
      </c>
      <c r="E103" s="6">
        <f t="shared" si="1"/>
        <v>2.7911370663002404</v>
      </c>
    </row>
    <row r="104" spans="1:5" s="4" customFormat="1" ht="15" customHeight="1" x14ac:dyDescent="0.25">
      <c r="A104" s="13" t="s">
        <v>145</v>
      </c>
      <c r="B104" s="12" t="s">
        <v>146</v>
      </c>
      <c r="C104" s="12">
        <v>7</v>
      </c>
      <c r="D104" s="8">
        <v>3052</v>
      </c>
      <c r="E104" s="6">
        <f t="shared" si="1"/>
        <v>2.2935779816513762</v>
      </c>
    </row>
    <row r="105" spans="1:5" s="4" customFormat="1" ht="15" customHeight="1" x14ac:dyDescent="0.25">
      <c r="A105" s="13" t="s">
        <v>147</v>
      </c>
      <c r="B105" s="12" t="s">
        <v>146</v>
      </c>
      <c r="C105" s="12">
        <v>13</v>
      </c>
      <c r="D105" s="8">
        <v>890</v>
      </c>
      <c r="E105" s="6">
        <f t="shared" si="1"/>
        <v>14.606741573033709</v>
      </c>
    </row>
    <row r="106" spans="1:5" s="4" customFormat="1" ht="15" customHeight="1" x14ac:dyDescent="0.25">
      <c r="A106" s="13" t="s">
        <v>148</v>
      </c>
      <c r="B106" s="12" t="s">
        <v>22</v>
      </c>
      <c r="C106" s="12">
        <v>16</v>
      </c>
      <c r="D106" s="8">
        <v>3351</v>
      </c>
      <c r="E106" s="6">
        <f t="shared" si="1"/>
        <v>4.7746941211578635</v>
      </c>
    </row>
    <row r="107" spans="1:5" s="4" customFormat="1" ht="15" customHeight="1" x14ac:dyDescent="0.25">
      <c r="A107" s="13" t="s">
        <v>149</v>
      </c>
      <c r="B107" s="12" t="s">
        <v>22</v>
      </c>
      <c r="C107" s="12">
        <v>12</v>
      </c>
      <c r="D107" s="8">
        <v>411</v>
      </c>
      <c r="E107" s="6">
        <f t="shared" si="1"/>
        <v>29.197080291970803</v>
      </c>
    </row>
    <row r="108" spans="1:5" s="4" customFormat="1" ht="15" customHeight="1" x14ac:dyDescent="0.25">
      <c r="A108" s="13" t="s">
        <v>150</v>
      </c>
      <c r="B108" s="12" t="s">
        <v>151</v>
      </c>
      <c r="C108" s="12">
        <v>18</v>
      </c>
      <c r="D108" s="8">
        <v>812</v>
      </c>
      <c r="E108" s="6">
        <f t="shared" si="1"/>
        <v>22.167487684729064</v>
      </c>
    </row>
    <row r="109" spans="1:5" s="4" customFormat="1" ht="15" customHeight="1" x14ac:dyDescent="0.25">
      <c r="A109" s="13" t="s">
        <v>152</v>
      </c>
      <c r="B109" s="12" t="s">
        <v>22</v>
      </c>
      <c r="C109" s="12">
        <v>111</v>
      </c>
      <c r="D109" s="8">
        <v>60615</v>
      </c>
      <c r="E109" s="6">
        <f t="shared" si="1"/>
        <v>1.8312298935906954</v>
      </c>
    </row>
    <row r="110" spans="1:5" s="4" customFormat="1" ht="15" customHeight="1" x14ac:dyDescent="0.25">
      <c r="A110" s="13" t="s">
        <v>153</v>
      </c>
      <c r="B110" s="12" t="s">
        <v>33</v>
      </c>
      <c r="C110" s="12">
        <v>13</v>
      </c>
      <c r="D110" s="8">
        <v>5044</v>
      </c>
      <c r="E110" s="6">
        <f t="shared" si="1"/>
        <v>2.5773195876288661</v>
      </c>
    </row>
    <row r="111" spans="1:5" s="4" customFormat="1" ht="15" customHeight="1" x14ac:dyDescent="0.25">
      <c r="A111" s="13" t="s">
        <v>154</v>
      </c>
      <c r="B111" s="12" t="s">
        <v>26</v>
      </c>
      <c r="C111" s="12">
        <v>33</v>
      </c>
      <c r="D111" s="8">
        <v>12783</v>
      </c>
      <c r="E111" s="6">
        <f t="shared" si="1"/>
        <v>2.581553625909411</v>
      </c>
    </row>
    <row r="112" spans="1:5" s="4" customFormat="1" ht="15" customHeight="1" x14ac:dyDescent="0.25">
      <c r="A112" s="13" t="s">
        <v>155</v>
      </c>
      <c r="B112" s="12" t="s">
        <v>156</v>
      </c>
      <c r="C112" s="12">
        <v>4</v>
      </c>
      <c r="D112" s="8">
        <v>793</v>
      </c>
      <c r="E112" s="6">
        <f t="shared" si="1"/>
        <v>5.0441361916771754</v>
      </c>
    </row>
    <row r="113" spans="1:5" s="4" customFormat="1" ht="15" customHeight="1" x14ac:dyDescent="0.25">
      <c r="A113" s="13" t="s">
        <v>157</v>
      </c>
      <c r="B113" s="12" t="s">
        <v>156</v>
      </c>
      <c r="C113" s="12">
        <v>94</v>
      </c>
      <c r="D113" s="8">
        <v>25009</v>
      </c>
      <c r="E113" s="6">
        <f t="shared" si="1"/>
        <v>3.7586468871206367</v>
      </c>
    </row>
    <row r="114" spans="1:5" s="4" customFormat="1" ht="15" customHeight="1" x14ac:dyDescent="0.25">
      <c r="A114" s="13" t="s">
        <v>158</v>
      </c>
      <c r="B114" s="12" t="s">
        <v>159</v>
      </c>
      <c r="C114" s="12">
        <v>127</v>
      </c>
      <c r="D114" s="8">
        <v>68401</v>
      </c>
      <c r="E114" s="6">
        <f t="shared" si="1"/>
        <v>1.8566980014912062</v>
      </c>
    </row>
    <row r="115" spans="1:5" s="4" customFormat="1" ht="15" customHeight="1" x14ac:dyDescent="0.25">
      <c r="A115" s="13" t="s">
        <v>160</v>
      </c>
      <c r="B115" s="12" t="s">
        <v>18</v>
      </c>
      <c r="C115" s="12">
        <v>25</v>
      </c>
      <c r="D115" s="8">
        <v>14687</v>
      </c>
      <c r="E115" s="6">
        <f t="shared" si="1"/>
        <v>1.702185606318513</v>
      </c>
    </row>
    <row r="116" spans="1:5" s="4" customFormat="1" ht="15" customHeight="1" x14ac:dyDescent="0.25">
      <c r="A116" s="13" t="s">
        <v>161</v>
      </c>
      <c r="B116" s="12" t="s">
        <v>24</v>
      </c>
      <c r="C116" s="12">
        <v>11</v>
      </c>
      <c r="D116" s="8">
        <v>5728</v>
      </c>
      <c r="E116" s="6">
        <f t="shared" si="1"/>
        <v>1.9203910614525139</v>
      </c>
    </row>
    <row r="117" spans="1:5" s="4" customFormat="1" ht="15" customHeight="1" x14ac:dyDescent="0.25">
      <c r="A117" s="13" t="s">
        <v>162</v>
      </c>
      <c r="B117" s="12" t="s">
        <v>163</v>
      </c>
      <c r="C117" s="12">
        <v>40</v>
      </c>
      <c r="D117" s="8">
        <v>12121</v>
      </c>
      <c r="E117" s="6">
        <f t="shared" si="1"/>
        <v>3.3000577510106428</v>
      </c>
    </row>
    <row r="118" spans="1:5" s="4" customFormat="1" ht="15" customHeight="1" x14ac:dyDescent="0.25">
      <c r="A118" s="13" t="s">
        <v>164</v>
      </c>
      <c r="B118" s="12" t="s">
        <v>22</v>
      </c>
      <c r="C118" s="12">
        <v>22</v>
      </c>
      <c r="D118" s="8">
        <v>3401</v>
      </c>
      <c r="E118" s="6">
        <f t="shared" si="1"/>
        <v>6.4686856806821522</v>
      </c>
    </row>
    <row r="119" spans="1:5" s="4" customFormat="1" ht="15" customHeight="1" x14ac:dyDescent="0.25">
      <c r="A119" s="13" t="s">
        <v>165</v>
      </c>
      <c r="B119" s="12" t="s">
        <v>24</v>
      </c>
      <c r="C119" s="12">
        <v>7</v>
      </c>
      <c r="D119" s="8">
        <v>1315</v>
      </c>
      <c r="E119" s="6">
        <f t="shared" si="1"/>
        <v>5.3231939163498101</v>
      </c>
    </row>
    <row r="120" spans="1:5" s="4" customFormat="1" ht="15" customHeight="1" x14ac:dyDescent="0.25">
      <c r="A120" s="13" t="s">
        <v>166</v>
      </c>
      <c r="B120" s="12" t="s">
        <v>89</v>
      </c>
      <c r="C120" s="12">
        <v>11</v>
      </c>
      <c r="D120" s="8">
        <v>2662</v>
      </c>
      <c r="E120" s="6">
        <f t="shared" si="1"/>
        <v>4.1322314049586781</v>
      </c>
    </row>
    <row r="121" spans="1:5" s="4" customFormat="1" ht="15" customHeight="1" x14ac:dyDescent="0.25">
      <c r="A121" s="13" t="s">
        <v>167</v>
      </c>
      <c r="B121" s="12" t="s">
        <v>8</v>
      </c>
      <c r="C121" s="12">
        <v>44</v>
      </c>
      <c r="D121" s="8">
        <v>16119</v>
      </c>
      <c r="E121" s="6">
        <f t="shared" si="1"/>
        <v>2.7296978720764318</v>
      </c>
    </row>
    <row r="122" spans="1:5" s="4" customFormat="1" ht="15" customHeight="1" x14ac:dyDescent="0.25">
      <c r="A122" s="13" t="s">
        <v>168</v>
      </c>
      <c r="B122" s="12" t="s">
        <v>28</v>
      </c>
      <c r="C122" s="12">
        <v>16</v>
      </c>
      <c r="D122" s="8">
        <v>2564</v>
      </c>
      <c r="E122" s="6">
        <f t="shared" si="1"/>
        <v>6.2402496099843994</v>
      </c>
    </row>
    <row r="123" spans="1:5" s="4" customFormat="1" ht="15" customHeight="1" x14ac:dyDescent="0.25">
      <c r="A123" s="13" t="s">
        <v>169</v>
      </c>
      <c r="B123" s="12" t="s">
        <v>24</v>
      </c>
      <c r="C123" s="12">
        <v>47</v>
      </c>
      <c r="D123" s="8">
        <v>15362</v>
      </c>
      <c r="E123" s="6">
        <f t="shared" si="1"/>
        <v>3.0594974612680641</v>
      </c>
    </row>
    <row r="124" spans="1:5" s="4" customFormat="1" ht="15" customHeight="1" x14ac:dyDescent="0.25">
      <c r="A124" s="13" t="s">
        <v>170</v>
      </c>
      <c r="B124" s="12" t="s">
        <v>24</v>
      </c>
      <c r="C124" s="12">
        <v>237</v>
      </c>
      <c r="D124" s="8">
        <v>102507</v>
      </c>
      <c r="E124" s="6">
        <f t="shared" si="1"/>
        <v>2.3120372267259799</v>
      </c>
    </row>
    <row r="125" spans="1:5" s="4" customFormat="1" ht="15" customHeight="1" x14ac:dyDescent="0.25">
      <c r="A125" s="13" t="s">
        <v>171</v>
      </c>
      <c r="B125" s="12" t="s">
        <v>22</v>
      </c>
      <c r="C125" s="12">
        <v>33</v>
      </c>
      <c r="D125" s="8">
        <v>10737</v>
      </c>
      <c r="E125" s="6">
        <f t="shared" si="1"/>
        <v>3.0734842134674492</v>
      </c>
    </row>
    <row r="126" spans="1:5" s="4" customFormat="1" ht="15" customHeight="1" x14ac:dyDescent="0.25">
      <c r="A126" s="13" t="s">
        <v>172</v>
      </c>
      <c r="B126" s="12" t="s">
        <v>33</v>
      </c>
      <c r="C126" s="12">
        <v>140</v>
      </c>
      <c r="D126" s="8">
        <v>81587</v>
      </c>
      <c r="E126" s="6">
        <f t="shared" si="1"/>
        <v>1.7159596504345056</v>
      </c>
    </row>
    <row r="127" spans="1:5" s="4" customFormat="1" ht="15" customHeight="1" x14ac:dyDescent="0.25">
      <c r="A127" s="13" t="s">
        <v>173</v>
      </c>
      <c r="B127" s="12" t="s">
        <v>73</v>
      </c>
      <c r="C127" s="12">
        <v>99</v>
      </c>
      <c r="D127" s="8">
        <v>70677</v>
      </c>
      <c r="E127" s="6">
        <f t="shared" si="1"/>
        <v>1.4007385712466573</v>
      </c>
    </row>
    <row r="128" spans="1:5" s="4" customFormat="1" ht="15" customHeight="1" x14ac:dyDescent="0.25">
      <c r="A128" s="13" t="s">
        <v>174</v>
      </c>
      <c r="B128" s="12" t="s">
        <v>175</v>
      </c>
      <c r="C128" s="12">
        <v>18</v>
      </c>
      <c r="D128" s="8">
        <v>718</v>
      </c>
      <c r="E128" s="6">
        <f t="shared" si="1"/>
        <v>25.069637883008355</v>
      </c>
    </row>
    <row r="129" spans="1:5" s="4" customFormat="1" ht="15" customHeight="1" x14ac:dyDescent="0.25">
      <c r="A129" s="13" t="s">
        <v>176</v>
      </c>
      <c r="B129" s="12" t="s">
        <v>18</v>
      </c>
      <c r="C129" s="12">
        <v>58</v>
      </c>
      <c r="D129" s="8">
        <v>22000</v>
      </c>
      <c r="E129" s="6">
        <f t="shared" si="1"/>
        <v>2.6363636363636362</v>
      </c>
    </row>
    <row r="130" spans="1:5" s="4" customFormat="1" ht="15" customHeight="1" x14ac:dyDescent="0.25">
      <c r="A130" s="13" t="s">
        <v>177</v>
      </c>
      <c r="B130" s="12" t="s">
        <v>73</v>
      </c>
      <c r="C130" s="12">
        <v>34</v>
      </c>
      <c r="D130" s="8">
        <v>10506</v>
      </c>
      <c r="E130" s="6">
        <f t="shared" si="1"/>
        <v>3.2362459546925568</v>
      </c>
    </row>
    <row r="131" spans="1:5" s="4" customFormat="1" ht="15" customHeight="1" x14ac:dyDescent="0.25">
      <c r="A131" s="13" t="s">
        <v>178</v>
      </c>
      <c r="B131" s="12" t="s">
        <v>179</v>
      </c>
      <c r="C131" s="12">
        <v>20</v>
      </c>
      <c r="D131" s="8">
        <v>6819</v>
      </c>
      <c r="E131" s="6">
        <f t="shared" si="1"/>
        <v>2.9329813755682652</v>
      </c>
    </row>
    <row r="132" spans="1:5" s="4" customFormat="1" ht="15" customHeight="1" x14ac:dyDescent="0.25">
      <c r="A132" s="13" t="s">
        <v>180</v>
      </c>
      <c r="B132" s="12" t="s">
        <v>45</v>
      </c>
      <c r="C132" s="12">
        <v>22</v>
      </c>
      <c r="D132" s="8">
        <f>2390+4489</f>
        <v>6879</v>
      </c>
      <c r="E132" s="6">
        <f t="shared" ref="E132:E195" si="2">C132/D132*1000</f>
        <v>3.1981392644279691</v>
      </c>
    </row>
    <row r="133" spans="1:5" s="4" customFormat="1" ht="15" customHeight="1" x14ac:dyDescent="0.25">
      <c r="A133" s="13" t="s">
        <v>181</v>
      </c>
      <c r="B133" s="12" t="s">
        <v>8</v>
      </c>
      <c r="C133" s="12">
        <v>41</v>
      </c>
      <c r="D133" s="8">
        <v>14897</v>
      </c>
      <c r="E133" s="6">
        <f t="shared" si="2"/>
        <v>2.7522319930187282</v>
      </c>
    </row>
    <row r="134" spans="1:5" s="4" customFormat="1" ht="15" customHeight="1" x14ac:dyDescent="0.25">
      <c r="A134" s="13" t="s">
        <v>182</v>
      </c>
      <c r="B134" s="12" t="s">
        <v>183</v>
      </c>
      <c r="C134" s="12">
        <v>28</v>
      </c>
      <c r="D134" s="8">
        <v>20004</v>
      </c>
      <c r="E134" s="6">
        <f t="shared" si="2"/>
        <v>1.3997200559888023</v>
      </c>
    </row>
    <row r="135" spans="1:5" s="4" customFormat="1" ht="15" customHeight="1" x14ac:dyDescent="0.25">
      <c r="A135" s="13" t="s">
        <v>184</v>
      </c>
      <c r="B135" s="12" t="s">
        <v>185</v>
      </c>
      <c r="C135" s="12">
        <v>16</v>
      </c>
      <c r="D135" s="8">
        <v>3044</v>
      </c>
      <c r="E135" s="6">
        <f t="shared" si="2"/>
        <v>5.2562417871222076</v>
      </c>
    </row>
    <row r="136" spans="1:5" s="4" customFormat="1" ht="15" customHeight="1" x14ac:dyDescent="0.25">
      <c r="A136" s="13" t="s">
        <v>186</v>
      </c>
      <c r="B136" s="12" t="s">
        <v>14</v>
      </c>
      <c r="C136" s="12">
        <v>47</v>
      </c>
      <c r="D136" s="8">
        <v>17598</v>
      </c>
      <c r="E136" s="6">
        <f t="shared" si="2"/>
        <v>2.6707580406864415</v>
      </c>
    </row>
    <row r="137" spans="1:5" s="4" customFormat="1" ht="15" customHeight="1" x14ac:dyDescent="0.25">
      <c r="A137" s="13" t="s">
        <v>187</v>
      </c>
      <c r="B137" s="12" t="s">
        <v>22</v>
      </c>
      <c r="C137" s="12">
        <v>11</v>
      </c>
      <c r="D137" s="8">
        <v>417</v>
      </c>
      <c r="E137" s="6">
        <f t="shared" si="2"/>
        <v>26.378896882494004</v>
      </c>
    </row>
    <row r="138" spans="1:5" s="4" customFormat="1" ht="15" customHeight="1" x14ac:dyDescent="0.25">
      <c r="A138" s="13" t="s">
        <v>188</v>
      </c>
      <c r="B138" s="12" t="s">
        <v>189</v>
      </c>
      <c r="C138" s="12">
        <v>42</v>
      </c>
      <c r="D138" s="8">
        <v>16930</v>
      </c>
      <c r="E138" s="6">
        <f t="shared" si="2"/>
        <v>2.4808033077377436</v>
      </c>
    </row>
    <row r="139" spans="1:5" s="4" customFormat="1" ht="15" customHeight="1" x14ac:dyDescent="0.25">
      <c r="A139" s="13" t="s">
        <v>190</v>
      </c>
      <c r="B139" s="12" t="s">
        <v>73</v>
      </c>
      <c r="C139" s="12">
        <v>107</v>
      </c>
      <c r="D139" s="8">
        <v>57226</v>
      </c>
      <c r="E139" s="6">
        <f t="shared" si="2"/>
        <v>1.8697794708698843</v>
      </c>
    </row>
    <row r="140" spans="1:5" s="4" customFormat="1" ht="15" customHeight="1" x14ac:dyDescent="0.25">
      <c r="A140" s="13" t="s">
        <v>191</v>
      </c>
      <c r="B140" s="12" t="s">
        <v>77</v>
      </c>
      <c r="C140" s="12">
        <v>24</v>
      </c>
      <c r="D140" s="8">
        <v>7716</v>
      </c>
      <c r="E140" s="6">
        <f t="shared" si="2"/>
        <v>3.1104199066874028</v>
      </c>
    </row>
    <row r="141" spans="1:5" s="4" customFormat="1" ht="15" customHeight="1" x14ac:dyDescent="0.25">
      <c r="A141" s="13" t="s">
        <v>192</v>
      </c>
      <c r="B141" s="12" t="s">
        <v>18</v>
      </c>
      <c r="C141" s="12">
        <v>13</v>
      </c>
      <c r="D141" s="8">
        <v>5515</v>
      </c>
      <c r="E141" s="6">
        <f t="shared" si="2"/>
        <v>2.3572076155938353</v>
      </c>
    </row>
    <row r="142" spans="1:5" s="4" customFormat="1" ht="15" customHeight="1" x14ac:dyDescent="0.25">
      <c r="A142" s="13" t="s">
        <v>193</v>
      </c>
      <c r="B142" s="12" t="s">
        <v>26</v>
      </c>
      <c r="C142" s="12">
        <v>36</v>
      </c>
      <c r="D142" s="8">
        <v>834</v>
      </c>
      <c r="E142" s="6">
        <f t="shared" si="2"/>
        <v>43.165467625899282</v>
      </c>
    </row>
    <row r="143" spans="1:5" s="4" customFormat="1" ht="15" customHeight="1" x14ac:dyDescent="0.25">
      <c r="A143" s="13" t="s">
        <v>194</v>
      </c>
      <c r="B143" s="12" t="s">
        <v>70</v>
      </c>
      <c r="C143" s="12">
        <v>11</v>
      </c>
      <c r="D143" s="8">
        <v>3076</v>
      </c>
      <c r="E143" s="6">
        <f t="shared" si="2"/>
        <v>3.5760728218465538</v>
      </c>
    </row>
    <row r="144" spans="1:5" s="4" customFormat="1" ht="15" customHeight="1" x14ac:dyDescent="0.25">
      <c r="A144" s="13" t="s">
        <v>195</v>
      </c>
      <c r="B144" s="12" t="s">
        <v>70</v>
      </c>
      <c r="C144" s="12">
        <v>159</v>
      </c>
      <c r="D144" s="8">
        <v>80419</v>
      </c>
      <c r="E144" s="6">
        <f t="shared" si="2"/>
        <v>1.9771447046096073</v>
      </c>
    </row>
    <row r="145" spans="1:5" s="4" customFormat="1" ht="15" customHeight="1" x14ac:dyDescent="0.25">
      <c r="A145" s="13" t="s">
        <v>196</v>
      </c>
      <c r="B145" s="12" t="s">
        <v>70</v>
      </c>
      <c r="C145" s="12">
        <v>7</v>
      </c>
      <c r="D145" s="8">
        <v>666</v>
      </c>
      <c r="E145" s="6">
        <f t="shared" si="2"/>
        <v>10.510510510510512</v>
      </c>
    </row>
    <row r="146" spans="1:5" s="4" customFormat="1" ht="15" customHeight="1" x14ac:dyDescent="0.25">
      <c r="A146" s="13" t="s">
        <v>197</v>
      </c>
      <c r="B146" s="12" t="s">
        <v>183</v>
      </c>
      <c r="C146" s="12">
        <v>11</v>
      </c>
      <c r="D146" s="8">
        <v>1196</v>
      </c>
      <c r="E146" s="6">
        <f t="shared" si="2"/>
        <v>9.1973244147157196</v>
      </c>
    </row>
    <row r="147" spans="1:5" s="4" customFormat="1" ht="15" customHeight="1" x14ac:dyDescent="0.25">
      <c r="A147" s="13" t="s">
        <v>198</v>
      </c>
      <c r="B147" s="12" t="s">
        <v>26</v>
      </c>
      <c r="C147" s="12">
        <v>415</v>
      </c>
      <c r="D147" s="8">
        <v>92797</v>
      </c>
      <c r="E147" s="6">
        <f t="shared" si="2"/>
        <v>4.4721273317025334</v>
      </c>
    </row>
    <row r="148" spans="1:5" s="4" customFormat="1" ht="15" customHeight="1" x14ac:dyDescent="0.25">
      <c r="A148" s="13" t="s">
        <v>199</v>
      </c>
      <c r="B148" s="12" t="s">
        <v>26</v>
      </c>
      <c r="C148" s="12">
        <v>208</v>
      </c>
      <c r="D148" s="8">
        <v>111998</v>
      </c>
      <c r="E148" s="6">
        <f t="shared" si="2"/>
        <v>1.8571760210003749</v>
      </c>
    </row>
    <row r="149" spans="1:5" s="4" customFormat="1" ht="15" customHeight="1" x14ac:dyDescent="0.25">
      <c r="A149" s="13" t="s">
        <v>200</v>
      </c>
      <c r="B149" s="12" t="s">
        <v>26</v>
      </c>
      <c r="C149" s="12">
        <v>1405</v>
      </c>
      <c r="D149" s="8">
        <v>456089</v>
      </c>
      <c r="E149" s="6">
        <f t="shared" si="2"/>
        <v>3.080539105306201</v>
      </c>
    </row>
    <row r="150" spans="1:5" s="4" customFormat="1" ht="15" customHeight="1" x14ac:dyDescent="0.25">
      <c r="A150" s="13" t="s">
        <v>201</v>
      </c>
      <c r="B150" s="12" t="s">
        <v>26</v>
      </c>
      <c r="C150" s="12">
        <v>40</v>
      </c>
      <c r="D150" s="8">
        <v>10810</v>
      </c>
      <c r="E150" s="6">
        <f t="shared" si="2"/>
        <v>3.700277520814061</v>
      </c>
    </row>
    <row r="151" spans="1:5" s="4" customFormat="1" ht="15" customHeight="1" x14ac:dyDescent="0.25">
      <c r="A151" s="13" t="s">
        <v>202</v>
      </c>
      <c r="B151" s="12" t="s">
        <v>26</v>
      </c>
      <c r="C151" s="12">
        <v>40</v>
      </c>
      <c r="D151" s="8">
        <v>14214</v>
      </c>
      <c r="E151" s="6">
        <f t="shared" si="2"/>
        <v>2.8141269171239625</v>
      </c>
    </row>
    <row r="152" spans="1:5" s="4" customFormat="1" ht="15" customHeight="1" x14ac:dyDescent="0.25">
      <c r="A152" s="13" t="s">
        <v>203</v>
      </c>
      <c r="B152" s="12" t="s">
        <v>26</v>
      </c>
      <c r="C152" s="12">
        <v>40</v>
      </c>
      <c r="D152" s="8" t="s">
        <v>322</v>
      </c>
      <c r="E152" s="6" t="e">
        <f t="shared" si="2"/>
        <v>#VALUE!</v>
      </c>
    </row>
    <row r="153" spans="1:5" s="4" customFormat="1" ht="15" customHeight="1" x14ac:dyDescent="0.25">
      <c r="A153" s="13" t="s">
        <v>204</v>
      </c>
      <c r="B153" s="12" t="s">
        <v>60</v>
      </c>
      <c r="C153" s="12">
        <v>15</v>
      </c>
      <c r="D153" s="8">
        <v>3381</v>
      </c>
      <c r="E153" s="6">
        <f t="shared" si="2"/>
        <v>4.4365572315882877</v>
      </c>
    </row>
    <row r="154" spans="1:5" s="4" customFormat="1" ht="15" customHeight="1" x14ac:dyDescent="0.25">
      <c r="A154" s="13" t="s">
        <v>205</v>
      </c>
      <c r="B154" s="12" t="s">
        <v>122</v>
      </c>
      <c r="C154" s="12">
        <v>19</v>
      </c>
      <c r="D154" s="8">
        <v>10038</v>
      </c>
      <c r="E154" s="6">
        <f t="shared" si="2"/>
        <v>1.892807332137876</v>
      </c>
    </row>
    <row r="155" spans="1:5" s="4" customFormat="1" ht="15" customHeight="1" x14ac:dyDescent="0.25">
      <c r="A155" s="13" t="s">
        <v>206</v>
      </c>
      <c r="B155" s="12" t="s">
        <v>73</v>
      </c>
      <c r="C155" s="12">
        <v>203</v>
      </c>
      <c r="D155" s="8">
        <v>134037</v>
      </c>
      <c r="E155" s="6">
        <f t="shared" si="2"/>
        <v>1.5145071883136745</v>
      </c>
    </row>
    <row r="156" spans="1:5" s="4" customFormat="1" ht="15" customHeight="1" x14ac:dyDescent="0.25">
      <c r="A156" s="13" t="s">
        <v>207</v>
      </c>
      <c r="B156" s="12" t="s">
        <v>208</v>
      </c>
      <c r="C156" s="12">
        <v>8</v>
      </c>
      <c r="D156" s="8">
        <v>2443</v>
      </c>
      <c r="E156" s="6">
        <f t="shared" si="2"/>
        <v>3.2746623004502662</v>
      </c>
    </row>
    <row r="157" spans="1:5" s="4" customFormat="1" ht="15" customHeight="1" x14ac:dyDescent="0.25">
      <c r="A157" s="13" t="s">
        <v>209</v>
      </c>
      <c r="B157" s="12" t="s">
        <v>18</v>
      </c>
      <c r="C157" s="12">
        <v>40</v>
      </c>
      <c r="D157" s="8">
        <v>13949</v>
      </c>
      <c r="E157" s="6">
        <f t="shared" si="2"/>
        <v>2.8675890744856263</v>
      </c>
    </row>
    <row r="158" spans="1:5" s="4" customFormat="1" ht="15" customHeight="1" x14ac:dyDescent="0.25">
      <c r="A158" s="13" t="s">
        <v>210</v>
      </c>
      <c r="B158" s="12" t="s">
        <v>189</v>
      </c>
      <c r="C158" s="12">
        <v>70</v>
      </c>
      <c r="D158" s="8">
        <v>19736</v>
      </c>
      <c r="E158" s="6">
        <f t="shared" si="2"/>
        <v>3.5468179975678962</v>
      </c>
    </row>
    <row r="159" spans="1:5" s="4" customFormat="1" ht="15" customHeight="1" x14ac:dyDescent="0.25">
      <c r="A159" s="13" t="s">
        <v>324</v>
      </c>
      <c r="B159" s="12" t="s">
        <v>20</v>
      </c>
      <c r="C159" s="12">
        <v>17</v>
      </c>
      <c r="D159" s="8">
        <v>7267</v>
      </c>
      <c r="E159" s="6">
        <f t="shared" si="2"/>
        <v>2.3393422320077057</v>
      </c>
    </row>
    <row r="160" spans="1:5" s="4" customFormat="1" ht="15" customHeight="1" x14ac:dyDescent="0.25">
      <c r="A160" s="13" t="s">
        <v>211</v>
      </c>
      <c r="B160" s="12" t="s">
        <v>85</v>
      </c>
      <c r="C160" s="12">
        <v>44</v>
      </c>
      <c r="D160" s="8">
        <v>15619</v>
      </c>
      <c r="E160" s="6">
        <f t="shared" si="2"/>
        <v>2.8170817593956081</v>
      </c>
    </row>
    <row r="161" spans="1:5" s="4" customFormat="1" ht="15" customHeight="1" x14ac:dyDescent="0.25">
      <c r="A161" s="13" t="s">
        <v>212</v>
      </c>
      <c r="B161" s="12" t="s">
        <v>89</v>
      </c>
      <c r="C161" s="12">
        <v>46</v>
      </c>
      <c r="D161" s="8">
        <v>25078</v>
      </c>
      <c r="E161" s="6">
        <f t="shared" si="2"/>
        <v>1.8342770555865699</v>
      </c>
    </row>
    <row r="162" spans="1:5" s="4" customFormat="1" ht="15" customHeight="1" x14ac:dyDescent="0.25">
      <c r="A162" s="13" t="s">
        <v>213</v>
      </c>
      <c r="B162" s="12" t="s">
        <v>81</v>
      </c>
      <c r="C162" s="12">
        <v>29</v>
      </c>
      <c r="D162" s="8">
        <v>14122</v>
      </c>
      <c r="E162" s="6">
        <f t="shared" si="2"/>
        <v>2.0535334938393999</v>
      </c>
    </row>
    <row r="163" spans="1:5" s="4" customFormat="1" ht="15" customHeight="1" x14ac:dyDescent="0.25">
      <c r="A163" s="13" t="s">
        <v>214</v>
      </c>
      <c r="B163" s="12" t="s">
        <v>26</v>
      </c>
      <c r="C163" s="12">
        <v>28</v>
      </c>
      <c r="D163" s="8">
        <v>8949</v>
      </c>
      <c r="E163" s="6">
        <f t="shared" si="2"/>
        <v>3.1288412113085262</v>
      </c>
    </row>
    <row r="164" spans="1:5" s="4" customFormat="1" ht="15" customHeight="1" x14ac:dyDescent="0.25">
      <c r="A164" s="13" t="s">
        <v>215</v>
      </c>
      <c r="B164" s="12" t="s">
        <v>26</v>
      </c>
      <c r="C164" s="12">
        <v>115</v>
      </c>
      <c r="D164" s="8">
        <v>44512</v>
      </c>
      <c r="E164" s="6">
        <f t="shared" si="2"/>
        <v>2.5835729690869877</v>
      </c>
    </row>
    <row r="165" spans="1:5" s="4" customFormat="1" ht="15" customHeight="1" x14ac:dyDescent="0.25">
      <c r="A165" s="13" t="s">
        <v>216</v>
      </c>
      <c r="B165" s="12" t="s">
        <v>26</v>
      </c>
      <c r="C165" s="12">
        <v>127</v>
      </c>
      <c r="D165" s="8">
        <v>63731</v>
      </c>
      <c r="E165" s="6">
        <f t="shared" si="2"/>
        <v>1.9927507806248137</v>
      </c>
    </row>
    <row r="166" spans="1:5" s="4" customFormat="1" ht="15" customHeight="1" x14ac:dyDescent="0.25">
      <c r="A166" s="13" t="s">
        <v>217</v>
      </c>
      <c r="B166" s="12" t="s">
        <v>22</v>
      </c>
      <c r="C166" s="12">
        <v>50</v>
      </c>
      <c r="D166" s="8">
        <v>12230</v>
      </c>
      <c r="E166" s="6">
        <f t="shared" si="2"/>
        <v>4.0883074407195421</v>
      </c>
    </row>
    <row r="167" spans="1:5" s="4" customFormat="1" ht="15" customHeight="1" x14ac:dyDescent="0.25">
      <c r="A167" s="13" t="s">
        <v>218</v>
      </c>
      <c r="B167" s="12" t="s">
        <v>219</v>
      </c>
      <c r="C167" s="12">
        <v>98</v>
      </c>
      <c r="D167" s="8">
        <v>64472</v>
      </c>
      <c r="E167" s="6">
        <f t="shared" si="2"/>
        <v>1.5200397071596974</v>
      </c>
    </row>
    <row r="168" spans="1:5" s="4" customFormat="1" ht="15" customHeight="1" x14ac:dyDescent="0.25">
      <c r="A168" s="13" t="s">
        <v>220</v>
      </c>
      <c r="B168" s="12" t="s">
        <v>14</v>
      </c>
      <c r="C168" s="12">
        <v>18</v>
      </c>
      <c r="D168" s="8">
        <v>2635</v>
      </c>
      <c r="E168" s="6">
        <f t="shared" si="2"/>
        <v>6.8311195445920303</v>
      </c>
    </row>
    <row r="169" spans="1:5" s="4" customFormat="1" ht="15" customHeight="1" x14ac:dyDescent="0.25">
      <c r="A169" s="13" t="s">
        <v>221</v>
      </c>
      <c r="B169" s="12" t="s">
        <v>35</v>
      </c>
      <c r="C169" s="12">
        <v>170</v>
      </c>
      <c r="D169" s="8">
        <v>59720</v>
      </c>
      <c r="E169" s="6">
        <f t="shared" si="2"/>
        <v>2.8466175485599461</v>
      </c>
    </row>
    <row r="170" spans="1:5" s="4" customFormat="1" ht="15" customHeight="1" x14ac:dyDescent="0.25">
      <c r="A170" s="13" t="s">
        <v>222</v>
      </c>
      <c r="B170" s="12" t="s">
        <v>22</v>
      </c>
      <c r="C170" s="12">
        <v>19</v>
      </c>
      <c r="D170" s="8">
        <v>1779</v>
      </c>
      <c r="E170" s="6">
        <f t="shared" si="2"/>
        <v>10.680157391793141</v>
      </c>
    </row>
    <row r="171" spans="1:5" s="4" customFormat="1" ht="15" customHeight="1" x14ac:dyDescent="0.25">
      <c r="A171" s="13" t="s">
        <v>223</v>
      </c>
      <c r="B171" s="12" t="s">
        <v>14</v>
      </c>
      <c r="C171" s="12">
        <v>81</v>
      </c>
      <c r="D171" s="8">
        <v>41881</v>
      </c>
      <c r="E171" s="6">
        <f t="shared" si="2"/>
        <v>1.9340512404192831</v>
      </c>
    </row>
    <row r="172" spans="1:5" s="4" customFormat="1" ht="15" customHeight="1" x14ac:dyDescent="0.25">
      <c r="A172" s="13" t="s">
        <v>224</v>
      </c>
      <c r="B172" s="12" t="s">
        <v>225</v>
      </c>
      <c r="C172" s="12">
        <v>32</v>
      </c>
      <c r="D172" s="8">
        <v>5552</v>
      </c>
      <c r="E172" s="6">
        <f t="shared" si="2"/>
        <v>5.7636887608069163</v>
      </c>
    </row>
    <row r="173" spans="1:5" s="4" customFormat="1" ht="15" customHeight="1" x14ac:dyDescent="0.25">
      <c r="A173" s="13" t="s">
        <v>226</v>
      </c>
      <c r="B173" s="12" t="s">
        <v>26</v>
      </c>
      <c r="C173" s="12">
        <v>62</v>
      </c>
      <c r="D173" s="8">
        <v>17831</v>
      </c>
      <c r="E173" s="6">
        <f t="shared" si="2"/>
        <v>3.4770904604340753</v>
      </c>
    </row>
    <row r="174" spans="1:5" s="4" customFormat="1" ht="15" customHeight="1" x14ac:dyDescent="0.25">
      <c r="A174" s="13" t="s">
        <v>227</v>
      </c>
      <c r="B174" s="12" t="s">
        <v>89</v>
      </c>
      <c r="C174" s="12">
        <v>24</v>
      </c>
      <c r="D174" s="8">
        <v>11679</v>
      </c>
      <c r="E174" s="6">
        <f t="shared" si="2"/>
        <v>2.0549704597996405</v>
      </c>
    </row>
    <row r="175" spans="1:5" s="4" customFormat="1" ht="15" customHeight="1" x14ac:dyDescent="0.25">
      <c r="A175" s="13" t="s">
        <v>228</v>
      </c>
      <c r="B175" s="12" t="s">
        <v>118</v>
      </c>
      <c r="C175" s="12">
        <v>23</v>
      </c>
      <c r="D175" s="8">
        <v>8606</v>
      </c>
      <c r="E175" s="6">
        <f t="shared" si="2"/>
        <v>2.6725540320706482</v>
      </c>
    </row>
    <row r="176" spans="1:5" s="4" customFormat="1" ht="15" customHeight="1" x14ac:dyDescent="0.25">
      <c r="A176" s="13" t="s">
        <v>229</v>
      </c>
      <c r="B176" s="12" t="s">
        <v>103</v>
      </c>
      <c r="C176" s="12">
        <v>1</v>
      </c>
      <c r="D176" s="8">
        <v>415</v>
      </c>
      <c r="E176" s="6">
        <f t="shared" si="2"/>
        <v>2.4096385542168677</v>
      </c>
    </row>
    <row r="177" spans="1:5" s="4" customFormat="1" ht="15" customHeight="1" x14ac:dyDescent="0.25">
      <c r="A177" s="13" t="s">
        <v>230</v>
      </c>
      <c r="B177" s="12" t="s">
        <v>14</v>
      </c>
      <c r="C177" s="12">
        <v>754</v>
      </c>
      <c r="D177" s="8">
        <v>271752</v>
      </c>
      <c r="E177" s="6">
        <f t="shared" si="2"/>
        <v>2.7745885954841181</v>
      </c>
    </row>
    <row r="178" spans="1:5" s="4" customFormat="1" ht="15" customHeight="1" x14ac:dyDescent="0.25">
      <c r="A178" s="13" t="s">
        <v>231</v>
      </c>
      <c r="B178" s="12" t="s">
        <v>89</v>
      </c>
      <c r="C178" s="12">
        <v>62</v>
      </c>
      <c r="D178" s="8">
        <v>40366</v>
      </c>
      <c r="E178" s="6">
        <f t="shared" si="2"/>
        <v>1.5359460932467919</v>
      </c>
    </row>
    <row r="179" spans="1:5" s="4" customFormat="1" ht="15" customHeight="1" x14ac:dyDescent="0.25">
      <c r="A179" s="13" t="s">
        <v>232</v>
      </c>
      <c r="B179" s="12" t="s">
        <v>8</v>
      </c>
      <c r="C179" s="12">
        <v>69</v>
      </c>
      <c r="D179" s="8">
        <v>37128</v>
      </c>
      <c r="E179" s="6">
        <f t="shared" si="2"/>
        <v>1.8584356819650936</v>
      </c>
    </row>
    <row r="180" spans="1:5" s="4" customFormat="1" ht="15" customHeight="1" x14ac:dyDescent="0.25">
      <c r="A180" s="13" t="s">
        <v>233</v>
      </c>
      <c r="B180" s="12" t="s">
        <v>79</v>
      </c>
      <c r="C180" s="12">
        <v>38</v>
      </c>
      <c r="D180" s="8">
        <v>10548</v>
      </c>
      <c r="E180" s="6">
        <f t="shared" si="2"/>
        <v>3.6025786879029198</v>
      </c>
    </row>
    <row r="181" spans="1:5" s="4" customFormat="1" ht="15" customHeight="1" x14ac:dyDescent="0.25">
      <c r="A181" s="13" t="s">
        <v>234</v>
      </c>
      <c r="B181" s="12" t="s">
        <v>70</v>
      </c>
      <c r="C181" s="12">
        <v>156</v>
      </c>
      <c r="D181" s="8">
        <v>109162</v>
      </c>
      <c r="E181" s="6">
        <f t="shared" si="2"/>
        <v>1.4290687235484876</v>
      </c>
    </row>
    <row r="182" spans="1:5" s="4" customFormat="1" ht="15" customHeight="1" x14ac:dyDescent="0.25">
      <c r="A182" s="13" t="s">
        <v>235</v>
      </c>
      <c r="B182" s="12" t="s">
        <v>22</v>
      </c>
      <c r="C182" s="12">
        <v>133</v>
      </c>
      <c r="D182" s="8">
        <v>51532</v>
      </c>
      <c r="E182" s="6">
        <f t="shared" si="2"/>
        <v>2.5809205930295738</v>
      </c>
    </row>
    <row r="183" spans="1:5" s="4" customFormat="1" ht="15" customHeight="1" x14ac:dyDescent="0.25">
      <c r="A183" s="13" t="s">
        <v>236</v>
      </c>
      <c r="B183" s="12" t="s">
        <v>22</v>
      </c>
      <c r="C183" s="12">
        <v>61</v>
      </c>
      <c r="D183" s="8">
        <v>8040</v>
      </c>
      <c r="E183" s="6">
        <f t="shared" si="2"/>
        <v>7.5870646766169152</v>
      </c>
    </row>
    <row r="184" spans="1:5" s="4" customFormat="1" ht="15" customHeight="1" x14ac:dyDescent="0.25">
      <c r="A184" s="13" t="s">
        <v>237</v>
      </c>
      <c r="B184" s="12" t="s">
        <v>22</v>
      </c>
      <c r="C184" s="12">
        <v>14</v>
      </c>
      <c r="D184" s="8">
        <v>1161</v>
      </c>
      <c r="E184" s="6">
        <f t="shared" si="2"/>
        <v>12.058570198105082</v>
      </c>
    </row>
    <row r="185" spans="1:5" s="4" customFormat="1" ht="15" customHeight="1" x14ac:dyDescent="0.25">
      <c r="A185" s="13" t="s">
        <v>238</v>
      </c>
      <c r="B185" s="12" t="s">
        <v>22</v>
      </c>
      <c r="C185" s="12">
        <v>45</v>
      </c>
      <c r="D185" s="8">
        <v>22458</v>
      </c>
      <c r="E185" s="6">
        <f t="shared" si="2"/>
        <v>2.003740315255143</v>
      </c>
    </row>
    <row r="186" spans="1:5" s="4" customFormat="1" ht="15" customHeight="1" x14ac:dyDescent="0.25">
      <c r="A186" s="13" t="s">
        <v>239</v>
      </c>
      <c r="B186" s="12" t="s">
        <v>45</v>
      </c>
      <c r="C186" s="12">
        <v>44</v>
      </c>
      <c r="D186" s="8">
        <v>13130</v>
      </c>
      <c r="E186" s="6">
        <f t="shared" si="2"/>
        <v>3.3511043412033512</v>
      </c>
    </row>
    <row r="187" spans="1:5" s="4" customFormat="1" ht="15" customHeight="1" x14ac:dyDescent="0.25">
      <c r="A187" s="13" t="s">
        <v>240</v>
      </c>
      <c r="B187" s="12" t="s">
        <v>183</v>
      </c>
      <c r="C187" s="12">
        <v>86</v>
      </c>
      <c r="D187" s="8">
        <v>12545</v>
      </c>
      <c r="E187" s="6">
        <f t="shared" si="2"/>
        <v>6.8553208449581513</v>
      </c>
    </row>
    <row r="188" spans="1:5" s="4" customFormat="1" ht="15" customHeight="1" x14ac:dyDescent="0.25">
      <c r="A188" s="13" t="s">
        <v>241</v>
      </c>
      <c r="B188" s="12" t="s">
        <v>183</v>
      </c>
      <c r="C188" s="12">
        <v>99</v>
      </c>
      <c r="D188" s="8">
        <v>36909</v>
      </c>
      <c r="E188" s="6">
        <f t="shared" si="2"/>
        <v>2.6822726164350157</v>
      </c>
    </row>
    <row r="189" spans="1:5" s="4" customFormat="1" ht="15" customHeight="1" x14ac:dyDescent="0.25">
      <c r="A189" s="13" t="s">
        <v>242</v>
      </c>
      <c r="B189" s="12" t="s">
        <v>183</v>
      </c>
      <c r="C189" s="12">
        <v>15</v>
      </c>
      <c r="D189" s="8">
        <v>4441</v>
      </c>
      <c r="E189" s="6">
        <f t="shared" si="2"/>
        <v>3.3776176536816029</v>
      </c>
    </row>
    <row r="190" spans="1:5" s="4" customFormat="1" ht="15" customHeight="1" x14ac:dyDescent="0.25">
      <c r="A190" s="13" t="s">
        <v>243</v>
      </c>
      <c r="B190" s="12" t="s">
        <v>73</v>
      </c>
      <c r="C190" s="12">
        <v>246</v>
      </c>
      <c r="D190" s="8">
        <v>161799</v>
      </c>
      <c r="E190" s="6">
        <f t="shared" si="2"/>
        <v>1.5204049468785346</v>
      </c>
    </row>
    <row r="191" spans="1:5" s="4" customFormat="1" ht="15" customHeight="1" x14ac:dyDescent="0.25">
      <c r="A191" s="13" t="s">
        <v>244</v>
      </c>
      <c r="B191" s="12" t="s">
        <v>245</v>
      </c>
      <c r="C191" s="12">
        <v>149</v>
      </c>
      <c r="D191" s="8">
        <v>53690</v>
      </c>
      <c r="E191" s="6">
        <f t="shared" si="2"/>
        <v>2.775190910784131</v>
      </c>
    </row>
    <row r="192" spans="1:5" s="4" customFormat="1" ht="15" customHeight="1" x14ac:dyDescent="0.25">
      <c r="A192" s="13" t="s">
        <v>246</v>
      </c>
      <c r="B192" s="12" t="s">
        <v>247</v>
      </c>
      <c r="C192" s="12">
        <v>19</v>
      </c>
      <c r="D192" s="8">
        <v>6974</v>
      </c>
      <c r="E192" s="6">
        <f t="shared" si="2"/>
        <v>2.7244049326068254</v>
      </c>
    </row>
    <row r="193" spans="1:5" s="4" customFormat="1" ht="15" customHeight="1" x14ac:dyDescent="0.25">
      <c r="A193" s="13" t="s">
        <v>248</v>
      </c>
      <c r="B193" s="12" t="s">
        <v>26</v>
      </c>
      <c r="C193" s="12">
        <v>52</v>
      </c>
      <c r="D193" s="8">
        <v>18382</v>
      </c>
      <c r="E193" s="6">
        <f t="shared" si="2"/>
        <v>2.8288543140028288</v>
      </c>
    </row>
    <row r="194" spans="1:5" s="4" customFormat="1" ht="15" customHeight="1" x14ac:dyDescent="0.25">
      <c r="A194" s="13" t="s">
        <v>249</v>
      </c>
      <c r="B194" s="12" t="s">
        <v>33</v>
      </c>
      <c r="C194" s="12">
        <v>100</v>
      </c>
      <c r="D194" s="8">
        <v>52497</v>
      </c>
      <c r="E194" s="6">
        <f t="shared" si="2"/>
        <v>1.904870754519306</v>
      </c>
    </row>
    <row r="195" spans="1:5" s="4" customFormat="1" ht="15" customHeight="1" x14ac:dyDescent="0.25">
      <c r="A195" s="13" t="s">
        <v>250</v>
      </c>
      <c r="B195" s="12" t="s">
        <v>251</v>
      </c>
      <c r="C195" s="12">
        <v>67</v>
      </c>
      <c r="D195" s="8">
        <v>37840</v>
      </c>
      <c r="E195" s="6">
        <f t="shared" si="2"/>
        <v>1.7706131078224101</v>
      </c>
    </row>
    <row r="196" spans="1:5" s="4" customFormat="1" ht="15" customHeight="1" x14ac:dyDescent="0.25">
      <c r="A196" s="13" t="s">
        <v>252</v>
      </c>
      <c r="B196" s="12" t="s">
        <v>73</v>
      </c>
      <c r="C196" s="12">
        <v>168</v>
      </c>
      <c r="D196" s="8">
        <v>88328</v>
      </c>
      <c r="E196" s="6">
        <f t="shared" ref="E196:E259" si="3">C196/D196*1000</f>
        <v>1.9020016302871117</v>
      </c>
    </row>
    <row r="197" spans="1:5" s="4" customFormat="1" ht="15" customHeight="1" x14ac:dyDescent="0.25">
      <c r="A197" s="13" t="s">
        <v>253</v>
      </c>
      <c r="B197" s="12" t="s">
        <v>89</v>
      </c>
      <c r="C197" s="12">
        <v>13</v>
      </c>
      <c r="D197" s="8">
        <v>3062</v>
      </c>
      <c r="E197" s="6">
        <f t="shared" si="3"/>
        <v>4.2455911169170477</v>
      </c>
    </row>
    <row r="198" spans="1:5" s="4" customFormat="1" ht="15" customHeight="1" x14ac:dyDescent="0.25">
      <c r="A198" s="13" t="s">
        <v>254</v>
      </c>
      <c r="B198" s="12" t="s">
        <v>89</v>
      </c>
      <c r="C198" s="12">
        <v>83</v>
      </c>
      <c r="D198" s="8">
        <v>59315</v>
      </c>
      <c r="E198" s="6">
        <f t="shared" si="3"/>
        <v>1.3993087751833433</v>
      </c>
    </row>
    <row r="199" spans="1:5" s="4" customFormat="1" ht="15" customHeight="1" x14ac:dyDescent="0.25">
      <c r="A199" s="13" t="s">
        <v>255</v>
      </c>
      <c r="B199" s="12" t="s">
        <v>85</v>
      </c>
      <c r="C199" s="12">
        <v>16</v>
      </c>
      <c r="D199" s="8">
        <v>2663</v>
      </c>
      <c r="E199" s="6">
        <f t="shared" si="3"/>
        <v>6.0082613593691327</v>
      </c>
    </row>
    <row r="200" spans="1:5" s="4" customFormat="1" ht="15" customHeight="1" x14ac:dyDescent="0.25">
      <c r="A200" s="13" t="s">
        <v>256</v>
      </c>
      <c r="B200" s="12" t="s">
        <v>257</v>
      </c>
      <c r="C200" s="12">
        <v>8</v>
      </c>
      <c r="D200" s="8">
        <v>3567</v>
      </c>
      <c r="E200" s="6">
        <f t="shared" si="3"/>
        <v>2.2427810485001403</v>
      </c>
    </row>
    <row r="201" spans="1:5" s="4" customFormat="1" ht="15" customHeight="1" x14ac:dyDescent="0.25">
      <c r="A201" s="13" t="s">
        <v>258</v>
      </c>
      <c r="B201" s="12" t="s">
        <v>111</v>
      </c>
      <c r="C201" s="12">
        <v>236</v>
      </c>
      <c r="D201" s="8">
        <v>178091</v>
      </c>
      <c r="E201" s="6">
        <f t="shared" si="3"/>
        <v>1.3251652245200487</v>
      </c>
    </row>
    <row r="202" spans="1:5" s="4" customFormat="1" ht="15" customHeight="1" x14ac:dyDescent="0.25">
      <c r="A202" s="13" t="s">
        <v>259</v>
      </c>
      <c r="B202" s="12" t="s">
        <v>260</v>
      </c>
      <c r="C202" s="12">
        <v>38</v>
      </c>
      <c r="D202" s="8">
        <v>18368</v>
      </c>
      <c r="E202" s="6">
        <f t="shared" si="3"/>
        <v>2.0688153310104527</v>
      </c>
    </row>
    <row r="203" spans="1:5" s="4" customFormat="1" ht="15" customHeight="1" x14ac:dyDescent="0.25">
      <c r="A203" s="13" t="s">
        <v>261</v>
      </c>
      <c r="B203" s="12" t="s">
        <v>60</v>
      </c>
      <c r="C203" s="12">
        <v>23</v>
      </c>
      <c r="D203" s="8">
        <v>8066</v>
      </c>
      <c r="E203" s="6">
        <f t="shared" si="3"/>
        <v>2.8514753285395491</v>
      </c>
    </row>
    <row r="204" spans="1:5" s="4" customFormat="1" ht="15" customHeight="1" x14ac:dyDescent="0.25">
      <c r="A204" s="13" t="s">
        <v>262</v>
      </c>
      <c r="B204" s="12" t="s">
        <v>22</v>
      </c>
      <c r="C204" s="12">
        <v>107</v>
      </c>
      <c r="D204" s="8">
        <v>33957</v>
      </c>
      <c r="E204" s="6">
        <f t="shared" si="3"/>
        <v>3.151043967370498</v>
      </c>
    </row>
    <row r="205" spans="1:5" s="4" customFormat="1" ht="15" customHeight="1" x14ac:dyDescent="0.25">
      <c r="A205" s="13" t="s">
        <v>263</v>
      </c>
      <c r="B205" s="12" t="s">
        <v>70</v>
      </c>
      <c r="C205" s="12">
        <v>52</v>
      </c>
      <c r="D205" s="8">
        <v>26303</v>
      </c>
      <c r="E205" s="6">
        <f t="shared" si="3"/>
        <v>1.9769608029502339</v>
      </c>
    </row>
    <row r="206" spans="1:5" s="4" customFormat="1" ht="15" customHeight="1" x14ac:dyDescent="0.25">
      <c r="A206" s="13" t="s">
        <v>264</v>
      </c>
      <c r="B206" s="12" t="s">
        <v>8</v>
      </c>
      <c r="C206" s="12">
        <v>129</v>
      </c>
      <c r="D206" s="8">
        <v>57248</v>
      </c>
      <c r="E206" s="6">
        <f t="shared" si="3"/>
        <v>2.2533538289547237</v>
      </c>
    </row>
    <row r="207" spans="1:5" s="4" customFormat="1" ht="15" customHeight="1" x14ac:dyDescent="0.25">
      <c r="A207" s="13" t="s">
        <v>265</v>
      </c>
      <c r="B207" s="12" t="s">
        <v>52</v>
      </c>
      <c r="C207" s="12">
        <v>35</v>
      </c>
      <c r="D207" s="8">
        <v>6591</v>
      </c>
      <c r="E207" s="6">
        <f t="shared" si="3"/>
        <v>5.3102715824609321</v>
      </c>
    </row>
    <row r="208" spans="1:5" s="4" customFormat="1" ht="15" customHeight="1" x14ac:dyDescent="0.25">
      <c r="A208" s="13" t="s">
        <v>266</v>
      </c>
      <c r="B208" s="12" t="s">
        <v>219</v>
      </c>
      <c r="C208" s="12">
        <v>163</v>
      </c>
      <c r="D208" s="8">
        <v>53865</v>
      </c>
      <c r="E208" s="6">
        <f t="shared" si="3"/>
        <v>3.0260837278381136</v>
      </c>
    </row>
    <row r="209" spans="1:5" s="4" customFormat="1" ht="15" customHeight="1" x14ac:dyDescent="0.25">
      <c r="A209" s="13" t="s">
        <v>267</v>
      </c>
      <c r="B209" s="12" t="s">
        <v>70</v>
      </c>
      <c r="C209" s="12">
        <v>21</v>
      </c>
      <c r="D209" s="8">
        <v>10485</v>
      </c>
      <c r="E209" s="6">
        <f t="shared" si="3"/>
        <v>2.0028612303290414</v>
      </c>
    </row>
    <row r="210" spans="1:5" s="4" customFormat="1" ht="15" customHeight="1" x14ac:dyDescent="0.25">
      <c r="A210" s="13" t="s">
        <v>268</v>
      </c>
      <c r="B210" s="12" t="s">
        <v>73</v>
      </c>
      <c r="C210" s="12">
        <v>11</v>
      </c>
      <c r="D210" s="8">
        <v>677</v>
      </c>
      <c r="E210" s="6">
        <f t="shared" si="3"/>
        <v>16.24815361890694</v>
      </c>
    </row>
    <row r="211" spans="1:5" s="4" customFormat="1" ht="15" customHeight="1" x14ac:dyDescent="0.25">
      <c r="A211" s="13" t="s">
        <v>269</v>
      </c>
      <c r="B211" s="12" t="s">
        <v>103</v>
      </c>
      <c r="C211" s="12">
        <v>35</v>
      </c>
      <c r="D211" s="8">
        <v>23732</v>
      </c>
      <c r="E211" s="6">
        <f t="shared" si="3"/>
        <v>1.4748019551660205</v>
      </c>
    </row>
    <row r="212" spans="1:5" s="4" customFormat="1" ht="15" customHeight="1" x14ac:dyDescent="0.25">
      <c r="A212" s="13" t="s">
        <v>270</v>
      </c>
      <c r="B212" s="12" t="s">
        <v>28</v>
      </c>
      <c r="C212" s="12">
        <v>36</v>
      </c>
      <c r="D212" s="8">
        <v>10971</v>
      </c>
      <c r="E212" s="6">
        <f t="shared" si="3"/>
        <v>3.2813781788351108</v>
      </c>
    </row>
    <row r="213" spans="1:5" s="4" customFormat="1" ht="15" customHeight="1" x14ac:dyDescent="0.25">
      <c r="A213" s="13" t="s">
        <v>271</v>
      </c>
      <c r="B213" s="12" t="s">
        <v>73</v>
      </c>
      <c r="C213" s="12">
        <v>130</v>
      </c>
      <c r="D213" s="8">
        <v>18440</v>
      </c>
      <c r="E213" s="6">
        <f t="shared" si="3"/>
        <v>7.0498915401301518</v>
      </c>
    </row>
    <row r="214" spans="1:5" s="4" customFormat="1" ht="15" customHeight="1" x14ac:dyDescent="0.25">
      <c r="A214" s="13" t="s">
        <v>272</v>
      </c>
      <c r="B214" s="12" t="s">
        <v>151</v>
      </c>
      <c r="C214" s="12">
        <v>9</v>
      </c>
      <c r="D214" s="8">
        <v>2026</v>
      </c>
      <c r="E214" s="6">
        <f t="shared" si="3"/>
        <v>4.4422507403751235</v>
      </c>
    </row>
    <row r="215" spans="1:5" s="4" customFormat="1" ht="15" customHeight="1" x14ac:dyDescent="0.25">
      <c r="A215" s="13" t="s">
        <v>273</v>
      </c>
      <c r="B215" s="12" t="s">
        <v>81</v>
      </c>
      <c r="C215" s="12">
        <v>4</v>
      </c>
      <c r="D215" s="8">
        <v>811</v>
      </c>
      <c r="E215" s="6">
        <f t="shared" si="3"/>
        <v>4.9321824907521581</v>
      </c>
    </row>
    <row r="216" spans="1:5" s="4" customFormat="1" ht="15" customHeight="1" x14ac:dyDescent="0.25">
      <c r="A216" s="13" t="s">
        <v>274</v>
      </c>
      <c r="B216" s="12" t="s">
        <v>77</v>
      </c>
      <c r="C216" s="12">
        <v>7</v>
      </c>
      <c r="D216" s="8">
        <v>1927</v>
      </c>
      <c r="E216" s="6">
        <f t="shared" si="3"/>
        <v>3.6325895173845355</v>
      </c>
    </row>
    <row r="217" spans="1:5" s="4" customFormat="1" ht="15" customHeight="1" x14ac:dyDescent="0.25">
      <c r="A217" s="13" t="s">
        <v>275</v>
      </c>
      <c r="B217" s="12" t="s">
        <v>89</v>
      </c>
      <c r="C217" s="12">
        <v>28</v>
      </c>
      <c r="D217" s="8">
        <v>12635</v>
      </c>
      <c r="E217" s="6">
        <f t="shared" si="3"/>
        <v>2.21606648199446</v>
      </c>
    </row>
    <row r="218" spans="1:5" s="4" customFormat="1" ht="15" customHeight="1" x14ac:dyDescent="0.25">
      <c r="A218" s="13" t="s">
        <v>276</v>
      </c>
      <c r="B218" s="12" t="s">
        <v>26</v>
      </c>
      <c r="C218" s="12">
        <v>53</v>
      </c>
      <c r="D218" s="8">
        <v>12912</v>
      </c>
      <c r="E218" s="6">
        <f t="shared" si="3"/>
        <v>4.1047087980173478</v>
      </c>
    </row>
    <row r="219" spans="1:5" s="4" customFormat="1" ht="15" customHeight="1" x14ac:dyDescent="0.25">
      <c r="A219" s="13" t="s">
        <v>277</v>
      </c>
      <c r="B219" s="12" t="s">
        <v>22</v>
      </c>
      <c r="C219" s="12">
        <v>8</v>
      </c>
      <c r="D219" s="8">
        <v>1378</v>
      </c>
      <c r="E219" s="6">
        <f t="shared" si="3"/>
        <v>5.8055152394775034</v>
      </c>
    </row>
    <row r="220" spans="1:5" s="4" customFormat="1" ht="15" customHeight="1" x14ac:dyDescent="0.25">
      <c r="A220" s="13" t="s">
        <v>278</v>
      </c>
      <c r="B220" s="12" t="s">
        <v>183</v>
      </c>
      <c r="C220" s="12">
        <v>24</v>
      </c>
      <c r="D220" s="8">
        <v>9490</v>
      </c>
      <c r="E220" s="6">
        <f t="shared" si="3"/>
        <v>2.5289778714436246</v>
      </c>
    </row>
    <row r="221" spans="1:5" s="4" customFormat="1" ht="15" customHeight="1" x14ac:dyDescent="0.25">
      <c r="A221" s="13" t="s">
        <v>279</v>
      </c>
      <c r="B221" s="12" t="s">
        <v>280</v>
      </c>
      <c r="C221" s="12">
        <v>20</v>
      </c>
      <c r="D221" s="8">
        <v>13747</v>
      </c>
      <c r="E221" s="6">
        <f t="shared" si="3"/>
        <v>1.4548628791736378</v>
      </c>
    </row>
    <row r="222" spans="1:5" s="4" customFormat="1" ht="15" customHeight="1" x14ac:dyDescent="0.25">
      <c r="A222" s="13" t="s">
        <v>281</v>
      </c>
      <c r="B222" s="12" t="s">
        <v>280</v>
      </c>
      <c r="C222" s="12">
        <v>64</v>
      </c>
      <c r="D222" s="8">
        <v>6555</v>
      </c>
      <c r="E222" s="6">
        <f t="shared" si="3"/>
        <v>9.7635392829900844</v>
      </c>
    </row>
    <row r="223" spans="1:5" s="4" customFormat="1" ht="15" customHeight="1" x14ac:dyDescent="0.25">
      <c r="A223" s="13" t="s">
        <v>282</v>
      </c>
      <c r="B223" s="12" t="s">
        <v>159</v>
      </c>
      <c r="C223" s="12">
        <v>87</v>
      </c>
      <c r="D223" s="8">
        <v>42998</v>
      </c>
      <c r="E223" s="6">
        <f t="shared" si="3"/>
        <v>2.0233499232522445</v>
      </c>
    </row>
    <row r="224" spans="1:5" s="4" customFormat="1" ht="15" customHeight="1" x14ac:dyDescent="0.25">
      <c r="A224" s="13" t="s">
        <v>283</v>
      </c>
      <c r="B224" s="12" t="s">
        <v>33</v>
      </c>
      <c r="C224" s="12">
        <v>581</v>
      </c>
      <c r="D224" s="8">
        <v>259906</v>
      </c>
      <c r="E224" s="6">
        <f t="shared" si="3"/>
        <v>2.2354235762160166</v>
      </c>
    </row>
    <row r="225" spans="1:5" s="4" customFormat="1" ht="15" customHeight="1" x14ac:dyDescent="0.25">
      <c r="A225" s="13" t="s">
        <v>284</v>
      </c>
      <c r="B225" s="12" t="s">
        <v>175</v>
      </c>
      <c r="C225" s="12">
        <v>14</v>
      </c>
      <c r="D225" s="8">
        <v>5515</v>
      </c>
      <c r="E225" s="6">
        <f t="shared" si="3"/>
        <v>2.5385312783318219</v>
      </c>
    </row>
    <row r="226" spans="1:5" s="4" customFormat="1" ht="15" customHeight="1" x14ac:dyDescent="0.25">
      <c r="A226" s="13" t="s">
        <v>285</v>
      </c>
      <c r="B226" s="12" t="s">
        <v>151</v>
      </c>
      <c r="C226" s="12">
        <v>53</v>
      </c>
      <c r="D226" s="8">
        <v>16148</v>
      </c>
      <c r="E226" s="6">
        <f t="shared" si="3"/>
        <v>3.2821402031211293</v>
      </c>
    </row>
    <row r="227" spans="1:5" s="4" customFormat="1" ht="15" customHeight="1" x14ac:dyDescent="0.25">
      <c r="A227" s="13" t="s">
        <v>286</v>
      </c>
      <c r="B227" s="12" t="s">
        <v>26</v>
      </c>
      <c r="C227" s="12">
        <v>54</v>
      </c>
      <c r="D227" s="8">
        <v>22063</v>
      </c>
      <c r="E227" s="6">
        <f t="shared" si="3"/>
        <v>2.4475365997371163</v>
      </c>
    </row>
    <row r="228" spans="1:5" s="4" customFormat="1" ht="15" customHeight="1" x14ac:dyDescent="0.25">
      <c r="A228" s="13" t="s">
        <v>287</v>
      </c>
      <c r="B228" s="12" t="s">
        <v>73</v>
      </c>
      <c r="C228" s="12">
        <v>174</v>
      </c>
      <c r="D228" s="8">
        <v>90714</v>
      </c>
      <c r="E228" s="6">
        <f t="shared" si="3"/>
        <v>1.918116277531583</v>
      </c>
    </row>
    <row r="229" spans="1:5" s="4" customFormat="1" ht="15" customHeight="1" x14ac:dyDescent="0.25">
      <c r="A229" s="13" t="s">
        <v>288</v>
      </c>
      <c r="B229" s="12" t="s">
        <v>26</v>
      </c>
      <c r="C229" s="12">
        <v>31</v>
      </c>
      <c r="D229" s="8">
        <v>5544</v>
      </c>
      <c r="E229" s="6">
        <f t="shared" si="3"/>
        <v>5.591630591630592</v>
      </c>
    </row>
    <row r="230" spans="1:5" s="4" customFormat="1" ht="15" customHeight="1" x14ac:dyDescent="0.25">
      <c r="A230" s="13" t="s">
        <v>289</v>
      </c>
      <c r="B230" s="12" t="s">
        <v>26</v>
      </c>
      <c r="C230" s="12">
        <v>81</v>
      </c>
      <c r="D230" s="8">
        <v>21408</v>
      </c>
      <c r="E230" s="6">
        <f t="shared" si="3"/>
        <v>3.7836322869955157</v>
      </c>
    </row>
    <row r="231" spans="1:5" s="4" customFormat="1" ht="15" customHeight="1" x14ac:dyDescent="0.25">
      <c r="A231" s="13" t="s">
        <v>290</v>
      </c>
      <c r="B231" s="12" t="s">
        <v>291</v>
      </c>
      <c r="C231" s="12">
        <v>362</v>
      </c>
      <c r="D231" s="8">
        <v>189675</v>
      </c>
      <c r="E231" s="6">
        <f t="shared" si="3"/>
        <v>1.9085277448266773</v>
      </c>
    </row>
    <row r="232" spans="1:5" s="4" customFormat="1" ht="15" customHeight="1" x14ac:dyDescent="0.25">
      <c r="A232" s="13" t="s">
        <v>292</v>
      </c>
      <c r="B232" s="12" t="s">
        <v>251</v>
      </c>
      <c r="C232" s="12">
        <v>1074</v>
      </c>
      <c r="D232" s="8">
        <v>365124</v>
      </c>
      <c r="E232" s="6">
        <f t="shared" si="3"/>
        <v>2.9414664607092385</v>
      </c>
    </row>
    <row r="233" spans="1:5" s="4" customFormat="1" ht="15" customHeight="1" x14ac:dyDescent="0.25">
      <c r="A233" s="13" t="s">
        <v>293</v>
      </c>
      <c r="B233" s="12" t="s">
        <v>33</v>
      </c>
      <c r="C233" s="12">
        <v>48</v>
      </c>
      <c r="D233" s="8">
        <v>24637</v>
      </c>
      <c r="E233" s="6">
        <f t="shared" si="3"/>
        <v>1.9482891585826196</v>
      </c>
    </row>
    <row r="234" spans="1:5" s="4" customFormat="1" ht="15" customHeight="1" x14ac:dyDescent="0.25">
      <c r="A234" s="13" t="s">
        <v>294</v>
      </c>
      <c r="B234" s="12" t="s">
        <v>18</v>
      </c>
      <c r="C234" s="12">
        <v>31</v>
      </c>
      <c r="D234" s="8">
        <v>15996</v>
      </c>
      <c r="E234" s="6">
        <f t="shared" si="3"/>
        <v>1.9379844961240309</v>
      </c>
    </row>
    <row r="235" spans="1:5" s="4" customFormat="1" ht="15" customHeight="1" x14ac:dyDescent="0.25">
      <c r="A235" s="13" t="s">
        <v>295</v>
      </c>
      <c r="B235" s="12" t="s">
        <v>251</v>
      </c>
      <c r="C235" s="12">
        <v>55</v>
      </c>
      <c r="D235" s="8">
        <v>25820</v>
      </c>
      <c r="E235" s="6">
        <f t="shared" si="3"/>
        <v>2.1301316808675446</v>
      </c>
    </row>
    <row r="236" spans="1:5" s="4" customFormat="1" ht="15" customHeight="1" x14ac:dyDescent="0.25">
      <c r="A236" s="13" t="s">
        <v>296</v>
      </c>
      <c r="B236" s="12" t="s">
        <v>22</v>
      </c>
      <c r="C236" s="12">
        <v>22</v>
      </c>
      <c r="D236" s="8">
        <v>5699</v>
      </c>
      <c r="E236" s="6">
        <f t="shared" si="3"/>
        <v>3.8603263730479034</v>
      </c>
    </row>
    <row r="237" spans="1:5" s="4" customFormat="1" ht="15" customHeight="1" x14ac:dyDescent="0.25">
      <c r="A237" s="13" t="s">
        <v>297</v>
      </c>
      <c r="B237" s="12" t="s">
        <v>70</v>
      </c>
      <c r="C237" s="12">
        <v>88</v>
      </c>
      <c r="D237" s="8">
        <v>46022</v>
      </c>
      <c r="E237" s="6">
        <f t="shared" si="3"/>
        <v>1.9121289817913172</v>
      </c>
    </row>
    <row r="238" spans="1:5" s="4" customFormat="1" ht="15" customHeight="1" x14ac:dyDescent="0.25">
      <c r="A238" s="13" t="s">
        <v>298</v>
      </c>
      <c r="B238" s="12" t="s">
        <v>33</v>
      </c>
      <c r="C238" s="12">
        <v>19</v>
      </c>
      <c r="D238" s="8">
        <v>6805</v>
      </c>
      <c r="E238" s="6">
        <f t="shared" si="3"/>
        <v>2.7920646583394562</v>
      </c>
    </row>
    <row r="239" spans="1:5" s="4" customFormat="1" ht="15" customHeight="1" x14ac:dyDescent="0.25">
      <c r="A239" s="13" t="s">
        <v>299</v>
      </c>
      <c r="B239" s="12" t="s">
        <v>300</v>
      </c>
      <c r="C239" s="12">
        <v>4</v>
      </c>
      <c r="D239" s="8">
        <v>1984</v>
      </c>
      <c r="E239" s="6">
        <f t="shared" si="3"/>
        <v>2.0161290322580645</v>
      </c>
    </row>
    <row r="240" spans="1:5" s="4" customFormat="1" ht="15" customHeight="1" x14ac:dyDescent="0.25">
      <c r="A240" s="13" t="s">
        <v>301</v>
      </c>
      <c r="B240" s="12" t="s">
        <v>18</v>
      </c>
      <c r="C240" s="12">
        <v>9</v>
      </c>
      <c r="D240" s="8">
        <v>3908</v>
      </c>
      <c r="E240" s="6">
        <f t="shared" si="3"/>
        <v>2.3029682702149437</v>
      </c>
    </row>
    <row r="241" spans="1:7" s="4" customFormat="1" ht="15" customHeight="1" x14ac:dyDescent="0.25">
      <c r="A241" s="13" t="s">
        <v>302</v>
      </c>
      <c r="B241" s="12" t="s">
        <v>81</v>
      </c>
      <c r="C241" s="12">
        <v>13</v>
      </c>
      <c r="D241" s="8">
        <v>5266</v>
      </c>
      <c r="E241" s="6">
        <f t="shared" si="3"/>
        <v>2.4686669198632738</v>
      </c>
    </row>
    <row r="242" spans="1:7" s="4" customFormat="1" ht="15" customHeight="1" x14ac:dyDescent="0.25">
      <c r="A242" s="13" t="s">
        <v>303</v>
      </c>
      <c r="B242" s="12" t="s">
        <v>219</v>
      </c>
      <c r="C242" s="12">
        <v>45</v>
      </c>
      <c r="D242" s="8">
        <v>21849</v>
      </c>
      <c r="E242" s="6">
        <f t="shared" si="3"/>
        <v>2.0595908279555126</v>
      </c>
    </row>
    <row r="243" spans="1:7" s="4" customFormat="1" ht="15" customHeight="1" x14ac:dyDescent="0.25">
      <c r="A243" s="13" t="s">
        <v>304</v>
      </c>
      <c r="B243" s="12" t="s">
        <v>103</v>
      </c>
      <c r="C243" s="12">
        <v>54</v>
      </c>
      <c r="D243" s="8">
        <v>15823</v>
      </c>
      <c r="E243" s="6">
        <f t="shared" si="3"/>
        <v>3.4127535865512231</v>
      </c>
    </row>
    <row r="244" spans="1:7" s="4" customFormat="1" ht="15" customHeight="1" x14ac:dyDescent="0.25">
      <c r="A244" s="13" t="s">
        <v>305</v>
      </c>
      <c r="B244" s="12" t="s">
        <v>26</v>
      </c>
      <c r="C244" s="12">
        <v>26</v>
      </c>
      <c r="D244" s="8">
        <v>2433</v>
      </c>
      <c r="E244" s="6">
        <f t="shared" si="3"/>
        <v>10.686395396629674</v>
      </c>
    </row>
    <row r="245" spans="1:7" s="4" customFormat="1" ht="15" customHeight="1" x14ac:dyDescent="0.25">
      <c r="A245" s="13" t="s">
        <v>306</v>
      </c>
      <c r="B245" s="12" t="s">
        <v>89</v>
      </c>
      <c r="C245" s="12">
        <v>49</v>
      </c>
      <c r="D245" s="8" t="s">
        <v>322</v>
      </c>
      <c r="E245" s="6" t="s">
        <v>322</v>
      </c>
    </row>
    <row r="246" spans="1:7" s="4" customFormat="1" ht="15" customHeight="1" x14ac:dyDescent="0.25">
      <c r="A246" s="13" t="s">
        <v>307</v>
      </c>
      <c r="B246" s="12" t="s">
        <v>89</v>
      </c>
      <c r="C246" s="12">
        <v>7</v>
      </c>
      <c r="D246" s="8" t="s">
        <v>322</v>
      </c>
      <c r="E246" s="6" t="s">
        <v>322</v>
      </c>
    </row>
    <row r="247" spans="1:7" s="4" customFormat="1" ht="15" customHeight="1" x14ac:dyDescent="0.25">
      <c r="A247" s="13" t="s">
        <v>308</v>
      </c>
      <c r="B247" s="12" t="s">
        <v>42</v>
      </c>
      <c r="C247" s="12">
        <v>19</v>
      </c>
      <c r="D247" s="8">
        <v>5160</v>
      </c>
      <c r="E247" s="6">
        <f t="shared" si="3"/>
        <v>3.6821705426356588</v>
      </c>
    </row>
    <row r="248" spans="1:7" s="4" customFormat="1" ht="15" customHeight="1" x14ac:dyDescent="0.25">
      <c r="A248" s="13" t="s">
        <v>325</v>
      </c>
      <c r="B248" s="12" t="s">
        <v>79</v>
      </c>
      <c r="C248" s="12">
        <v>2</v>
      </c>
      <c r="D248" s="8">
        <v>717</v>
      </c>
      <c r="E248" s="6">
        <f t="shared" si="3"/>
        <v>2.7894002789400276</v>
      </c>
      <c r="F248" s="14"/>
      <c r="G248" s="15"/>
    </row>
    <row r="249" spans="1:7" s="4" customFormat="1" ht="15" customHeight="1" x14ac:dyDescent="0.25">
      <c r="A249" s="13" t="s">
        <v>309</v>
      </c>
      <c r="B249" s="12" t="s">
        <v>70</v>
      </c>
      <c r="C249" s="12">
        <v>38</v>
      </c>
      <c r="D249" s="8">
        <v>20640</v>
      </c>
      <c r="E249" s="6">
        <f t="shared" si="3"/>
        <v>1.8410852713178294</v>
      </c>
    </row>
    <row r="250" spans="1:7" s="4" customFormat="1" ht="15" customHeight="1" x14ac:dyDescent="0.25">
      <c r="A250" s="13" t="s">
        <v>310</v>
      </c>
      <c r="B250" s="12" t="s">
        <v>26</v>
      </c>
      <c r="C250" s="12">
        <v>28</v>
      </c>
      <c r="D250" s="8">
        <v>6600</v>
      </c>
      <c r="E250" s="6">
        <f t="shared" si="3"/>
        <v>4.2424242424242431</v>
      </c>
    </row>
    <row r="251" spans="1:7" s="4" customFormat="1" ht="15" customHeight="1" x14ac:dyDescent="0.25">
      <c r="A251" s="13" t="s">
        <v>311</v>
      </c>
      <c r="B251" s="12" t="s">
        <v>22</v>
      </c>
      <c r="C251" s="12">
        <v>288</v>
      </c>
      <c r="D251" s="8">
        <v>108896</v>
      </c>
      <c r="E251" s="6">
        <f t="shared" si="3"/>
        <v>2.6447252424331471</v>
      </c>
    </row>
    <row r="252" spans="1:7" s="4" customFormat="1" ht="15" customHeight="1" x14ac:dyDescent="0.25">
      <c r="A252" s="13" t="s">
        <v>312</v>
      </c>
      <c r="B252" s="12" t="s">
        <v>146</v>
      </c>
      <c r="C252" s="12">
        <v>10</v>
      </c>
      <c r="D252" s="8">
        <v>760</v>
      </c>
      <c r="E252" s="6">
        <f t="shared" si="3"/>
        <v>13.157894736842104</v>
      </c>
    </row>
    <row r="253" spans="1:7" s="4" customFormat="1" ht="15" customHeight="1" x14ac:dyDescent="0.25">
      <c r="A253" s="13" t="s">
        <v>313</v>
      </c>
      <c r="B253" s="12" t="s">
        <v>58</v>
      </c>
      <c r="C253" s="12">
        <v>31</v>
      </c>
      <c r="D253" s="8">
        <v>8016</v>
      </c>
      <c r="E253" s="6">
        <f t="shared" si="3"/>
        <v>3.8672654690618762</v>
      </c>
    </row>
    <row r="254" spans="1:7" s="4" customFormat="1" ht="15" customHeight="1" x14ac:dyDescent="0.25">
      <c r="A254" s="13" t="s">
        <v>314</v>
      </c>
      <c r="B254" s="12" t="s">
        <v>56</v>
      </c>
      <c r="C254" s="12">
        <v>19</v>
      </c>
      <c r="D254" s="8">
        <v>2786</v>
      </c>
      <c r="E254" s="6">
        <f t="shared" si="3"/>
        <v>6.8198133524766691</v>
      </c>
    </row>
    <row r="255" spans="1:7" s="4" customFormat="1" ht="15" customHeight="1" x14ac:dyDescent="0.25">
      <c r="A255" s="13" t="s">
        <v>315</v>
      </c>
      <c r="B255" s="12" t="s">
        <v>73</v>
      </c>
      <c r="C255" s="12">
        <v>31</v>
      </c>
      <c r="D255" s="8">
        <v>12446</v>
      </c>
      <c r="E255" s="6">
        <f t="shared" si="3"/>
        <v>2.4907600835609833</v>
      </c>
    </row>
    <row r="256" spans="1:7" s="4" customFormat="1" ht="15" customHeight="1" x14ac:dyDescent="0.25">
      <c r="A256" s="13" t="s">
        <v>316</v>
      </c>
      <c r="B256" s="12" t="s">
        <v>14</v>
      </c>
      <c r="C256" s="12">
        <v>14</v>
      </c>
      <c r="D256" s="8">
        <v>2889</v>
      </c>
      <c r="E256" s="6">
        <f t="shared" si="3"/>
        <v>4.8459674627898925</v>
      </c>
    </row>
    <row r="257" spans="1:5" s="4" customFormat="1" ht="15" customHeight="1" x14ac:dyDescent="0.25">
      <c r="A257" s="13" t="s">
        <v>317</v>
      </c>
      <c r="B257" s="12" t="s">
        <v>14</v>
      </c>
      <c r="C257" s="12">
        <v>72</v>
      </c>
      <c r="D257" s="8">
        <v>41606</v>
      </c>
      <c r="E257" s="6">
        <f t="shared" si="3"/>
        <v>1.7305196365908764</v>
      </c>
    </row>
    <row r="258" spans="1:5" s="7" customFormat="1" x14ac:dyDescent="0.25">
      <c r="A258" s="13" t="s">
        <v>318</v>
      </c>
      <c r="B258" s="12" t="s">
        <v>24</v>
      </c>
      <c r="C258" s="12">
        <v>95</v>
      </c>
      <c r="D258" s="8">
        <v>39524</v>
      </c>
      <c r="E258" s="6">
        <f t="shared" si="3"/>
        <v>2.403602874203016</v>
      </c>
    </row>
    <row r="259" spans="1:5" s="7" customFormat="1" x14ac:dyDescent="0.25">
      <c r="A259" s="13" t="s">
        <v>319</v>
      </c>
      <c r="B259" s="12" t="s">
        <v>14</v>
      </c>
      <c r="C259" s="12">
        <v>84</v>
      </c>
      <c r="D259" s="8">
        <v>29308</v>
      </c>
      <c r="E259" s="6">
        <f t="shared" si="3"/>
        <v>2.8661116418725263</v>
      </c>
    </row>
    <row r="260" spans="1:5" s="7" customFormat="1" x14ac:dyDescent="0.25">
      <c r="A260" s="13" t="s">
        <v>320</v>
      </c>
      <c r="B260" s="12" t="s">
        <v>8</v>
      </c>
      <c r="C260" s="12">
        <v>57</v>
      </c>
      <c r="D260" s="8">
        <v>36156</v>
      </c>
      <c r="E260" s="6">
        <f t="shared" ref="E260:E261" si="4">C260/D260*1000</f>
        <v>1.5765018254231664</v>
      </c>
    </row>
    <row r="261" spans="1:5" s="7" customFormat="1" ht="15.75" thickBot="1" x14ac:dyDescent="0.3">
      <c r="A261" s="13" t="s">
        <v>321</v>
      </c>
      <c r="B261" s="12" t="s">
        <v>85</v>
      </c>
      <c r="C261" s="12">
        <v>32</v>
      </c>
      <c r="D261" s="17">
        <v>15170</v>
      </c>
      <c r="E261" s="6">
        <f t="shared" si="4"/>
        <v>2.109426499670402</v>
      </c>
    </row>
  </sheetData>
  <conditionalFormatting sqref="D46:D52 D123:D129 D54:D63 D3:D25 D27:D28 D30:D44 D65:D121 D131:D135 D137:D201 D203:D246 D248:D261 G248">
    <cfRule type="expression" dxfId="4" priority="5" stopIfTrue="1">
      <formula>NOT(ISERROR(SEARCH("County",D3)))</formula>
    </cfRule>
  </conditionalFormatting>
  <conditionalFormatting sqref="D64">
    <cfRule type="expression" dxfId="3" priority="4" stopIfTrue="1">
      <formula>NOT(ISERROR(SEARCH("County",D64)))</formula>
    </cfRule>
  </conditionalFormatting>
  <conditionalFormatting sqref="D136">
    <cfRule type="expression" dxfId="2" priority="3" stopIfTrue="1">
      <formula>NOT(ISERROR(SEARCH("County",D136)))</formula>
    </cfRule>
  </conditionalFormatting>
  <conditionalFormatting sqref="D29">
    <cfRule type="expression" dxfId="1" priority="2" stopIfTrue="1">
      <formula>NOT(ISERROR(SEARCH("County",D29)))</formula>
    </cfRule>
  </conditionalFormatting>
  <conditionalFormatting sqref="D122">
    <cfRule type="expression" dxfId="0" priority="1" stopIfTrue="1">
      <formula>NOT(ISERROR(SEARCH("County",D122)))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Unglaub, Caroline</cp:lastModifiedBy>
  <dcterms:created xsi:type="dcterms:W3CDTF">2016-04-18T14:42:08Z</dcterms:created>
  <dcterms:modified xsi:type="dcterms:W3CDTF">2017-04-14T17:54:46Z</dcterms:modified>
</cp:coreProperties>
</file>