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4915" windowHeight="12075"/>
  </bookViews>
  <sheets>
    <sheet name="dvarrests 2014" sheetId="1" r:id="rId1"/>
  </sheets>
  <definedNames>
    <definedName name="_xlnm.Print_Titles" localSheetId="0">'dvarrests 2014'!$1:$3</definedName>
  </definedNames>
  <calcPr calcId="145621"/>
</workbook>
</file>

<file path=xl/calcChain.xml><?xml version="1.0" encoding="utf-8"?>
<calcChain xmlns="http://schemas.openxmlformats.org/spreadsheetml/2006/main">
  <c r="L4" i="1" l="1"/>
  <c r="K4" i="1"/>
  <c r="J4" i="1"/>
  <c r="I4" i="1"/>
  <c r="H4" i="1"/>
  <c r="G4" i="1"/>
  <c r="F4" i="1"/>
  <c r="E4" i="1"/>
  <c r="D4" i="1"/>
  <c r="C4" i="1"/>
  <c r="B4" i="1"/>
  <c r="L16" i="1"/>
  <c r="K16" i="1"/>
  <c r="J16" i="1"/>
  <c r="I16" i="1"/>
  <c r="H16" i="1"/>
  <c r="G16" i="1"/>
  <c r="F16" i="1"/>
  <c r="E16" i="1"/>
  <c r="D16" i="1"/>
  <c r="C16" i="1"/>
  <c r="B16" i="1"/>
  <c r="L23" i="1"/>
  <c r="K23" i="1"/>
  <c r="J23" i="1"/>
  <c r="I23" i="1"/>
  <c r="H23" i="1"/>
  <c r="G23" i="1"/>
  <c r="F23" i="1"/>
  <c r="E23" i="1"/>
  <c r="D23" i="1"/>
  <c r="C23" i="1"/>
  <c r="B23" i="1"/>
  <c r="L38" i="1"/>
  <c r="K38" i="1"/>
  <c r="J38" i="1"/>
  <c r="I38" i="1"/>
  <c r="H38" i="1"/>
  <c r="G38" i="1"/>
  <c r="F38" i="1"/>
  <c r="E38" i="1"/>
  <c r="D38" i="1"/>
  <c r="C38" i="1"/>
  <c r="B38" i="1"/>
  <c r="L47" i="1"/>
  <c r="K47" i="1"/>
  <c r="J47" i="1"/>
  <c r="I47" i="1"/>
  <c r="H47" i="1"/>
  <c r="G47" i="1"/>
  <c r="F47" i="1"/>
  <c r="E47" i="1"/>
  <c r="D47" i="1"/>
  <c r="C47" i="1"/>
  <c r="B47" i="1"/>
  <c r="L67" i="1"/>
  <c r="K67" i="1"/>
  <c r="J67" i="1"/>
  <c r="I67" i="1"/>
  <c r="H67" i="1"/>
  <c r="G67" i="1"/>
  <c r="F67" i="1"/>
  <c r="E67" i="1"/>
  <c r="D67" i="1"/>
  <c r="C67" i="1"/>
  <c r="B67" i="1"/>
  <c r="L107" i="1"/>
  <c r="K107" i="1"/>
  <c r="J107" i="1"/>
  <c r="I107" i="1"/>
  <c r="H107" i="1"/>
  <c r="G107" i="1"/>
  <c r="F107" i="1"/>
  <c r="E107" i="1"/>
  <c r="D107" i="1"/>
  <c r="C107" i="1"/>
  <c r="B107" i="1"/>
  <c r="L116" i="1"/>
  <c r="K116" i="1"/>
  <c r="J116" i="1"/>
  <c r="I116" i="1"/>
  <c r="H116" i="1"/>
  <c r="G116" i="1"/>
  <c r="F116" i="1"/>
  <c r="E116" i="1"/>
  <c r="D116" i="1"/>
  <c r="C116" i="1"/>
  <c r="B116" i="1"/>
  <c r="L124" i="1"/>
  <c r="K124" i="1"/>
  <c r="J124" i="1"/>
  <c r="I124" i="1"/>
  <c r="H124" i="1"/>
  <c r="G124" i="1"/>
  <c r="F124" i="1"/>
  <c r="E124" i="1"/>
  <c r="D124" i="1"/>
  <c r="C124" i="1"/>
  <c r="B124" i="1"/>
  <c r="L131" i="1"/>
  <c r="K131" i="1"/>
  <c r="J131" i="1"/>
  <c r="I131" i="1"/>
  <c r="H131" i="1"/>
  <c r="G131" i="1"/>
  <c r="F131" i="1"/>
  <c r="E131" i="1"/>
  <c r="D131" i="1"/>
  <c r="C131" i="1"/>
  <c r="B131" i="1"/>
  <c r="L140" i="1"/>
  <c r="K140" i="1"/>
  <c r="J140" i="1"/>
  <c r="I140" i="1"/>
  <c r="H140" i="1"/>
  <c r="G140" i="1"/>
  <c r="F140" i="1"/>
  <c r="E140" i="1"/>
  <c r="D140" i="1"/>
  <c r="C140" i="1"/>
  <c r="B140" i="1"/>
  <c r="L149" i="1"/>
  <c r="K149" i="1"/>
  <c r="J149" i="1"/>
  <c r="I149" i="1"/>
  <c r="H149" i="1"/>
  <c r="G149" i="1"/>
  <c r="F149" i="1"/>
  <c r="E149" i="1"/>
  <c r="D149" i="1"/>
  <c r="C149" i="1"/>
  <c r="B149" i="1"/>
  <c r="L157" i="1"/>
  <c r="K157" i="1"/>
  <c r="J157" i="1"/>
  <c r="I157" i="1"/>
  <c r="H157" i="1"/>
  <c r="G157" i="1"/>
  <c r="F157" i="1"/>
  <c r="E157" i="1"/>
  <c r="D157" i="1"/>
  <c r="C157" i="1"/>
  <c r="B157" i="1"/>
  <c r="L203" i="1"/>
  <c r="K203" i="1"/>
  <c r="J203" i="1"/>
  <c r="I203" i="1"/>
  <c r="H203" i="1"/>
  <c r="G203" i="1"/>
  <c r="F203" i="1"/>
  <c r="E203" i="1"/>
  <c r="D203" i="1"/>
  <c r="C203" i="1"/>
  <c r="B203" i="1"/>
  <c r="L211" i="1"/>
  <c r="K211" i="1"/>
  <c r="J211" i="1"/>
  <c r="I211" i="1"/>
  <c r="H211" i="1"/>
  <c r="G211" i="1"/>
  <c r="F211" i="1"/>
  <c r="E211" i="1"/>
  <c r="D211" i="1"/>
  <c r="C211" i="1"/>
  <c r="B211" i="1"/>
  <c r="L219" i="1"/>
  <c r="K219" i="1"/>
  <c r="J219" i="1"/>
  <c r="I219" i="1"/>
  <c r="H219" i="1"/>
  <c r="G219" i="1"/>
  <c r="F219" i="1"/>
  <c r="E219" i="1"/>
  <c r="D219" i="1"/>
  <c r="C219" i="1"/>
  <c r="B219" i="1"/>
  <c r="L234" i="1"/>
  <c r="K234" i="1"/>
  <c r="J234" i="1"/>
  <c r="I234" i="1"/>
  <c r="H234" i="1"/>
  <c r="G234" i="1"/>
  <c r="F234" i="1"/>
  <c r="E234" i="1"/>
  <c r="D234" i="1"/>
  <c r="C234" i="1"/>
  <c r="B234" i="1"/>
  <c r="L246" i="1"/>
  <c r="K246" i="1"/>
  <c r="J246" i="1"/>
  <c r="I246" i="1"/>
  <c r="H246" i="1"/>
  <c r="G246" i="1"/>
  <c r="F246" i="1"/>
  <c r="E246" i="1"/>
  <c r="D246" i="1"/>
  <c r="C246" i="1"/>
  <c r="B246" i="1"/>
  <c r="L255" i="1"/>
  <c r="K255" i="1"/>
  <c r="J255" i="1"/>
  <c r="I255" i="1"/>
  <c r="H255" i="1"/>
  <c r="G255" i="1"/>
  <c r="F255" i="1"/>
  <c r="E255" i="1"/>
  <c r="D255" i="1"/>
  <c r="C255" i="1"/>
  <c r="B255" i="1"/>
  <c r="L264" i="1"/>
  <c r="K264" i="1"/>
  <c r="J264" i="1"/>
  <c r="I264" i="1"/>
  <c r="H264" i="1"/>
  <c r="G264" i="1"/>
  <c r="F264" i="1"/>
  <c r="E264" i="1"/>
  <c r="D264" i="1"/>
  <c r="C264" i="1"/>
  <c r="B264" i="1"/>
  <c r="L276" i="1"/>
  <c r="K276" i="1"/>
  <c r="J276" i="1"/>
  <c r="I276" i="1"/>
  <c r="H276" i="1"/>
  <c r="G276" i="1"/>
  <c r="F276" i="1"/>
  <c r="E276" i="1"/>
  <c r="D276" i="1"/>
  <c r="C276" i="1"/>
  <c r="B276" i="1"/>
  <c r="L284" i="1"/>
  <c r="K284" i="1"/>
  <c r="J284" i="1"/>
  <c r="I284" i="1"/>
  <c r="H284" i="1"/>
  <c r="G284" i="1"/>
  <c r="F284" i="1"/>
  <c r="E284" i="1"/>
  <c r="D284" i="1"/>
  <c r="C284" i="1"/>
  <c r="B284" i="1"/>
  <c r="L291" i="1"/>
  <c r="K291" i="1"/>
  <c r="J291" i="1"/>
  <c r="I291" i="1"/>
  <c r="H291" i="1"/>
  <c r="G291" i="1"/>
  <c r="F291" i="1"/>
  <c r="E291" i="1"/>
  <c r="D291" i="1"/>
  <c r="C291" i="1"/>
  <c r="B291" i="1"/>
  <c r="L299" i="1"/>
  <c r="K299" i="1"/>
  <c r="J299" i="1"/>
  <c r="I299" i="1"/>
  <c r="H299" i="1"/>
  <c r="G299" i="1"/>
  <c r="F299" i="1"/>
  <c r="E299" i="1"/>
  <c r="D299" i="1"/>
  <c r="C299" i="1"/>
  <c r="B299" i="1"/>
  <c r="L309" i="1"/>
  <c r="K309" i="1"/>
  <c r="J309" i="1"/>
  <c r="I309" i="1"/>
  <c r="H309" i="1"/>
  <c r="G309" i="1"/>
  <c r="F309" i="1"/>
  <c r="E309" i="1"/>
  <c r="D309" i="1"/>
  <c r="C309" i="1"/>
  <c r="B309" i="1"/>
  <c r="L318" i="1"/>
  <c r="K318" i="1"/>
  <c r="J318" i="1"/>
  <c r="I318" i="1"/>
  <c r="H318" i="1"/>
  <c r="G318" i="1"/>
  <c r="F318" i="1"/>
  <c r="E318" i="1"/>
  <c r="D318" i="1"/>
  <c r="C318" i="1"/>
  <c r="B318" i="1"/>
  <c r="L326" i="1"/>
  <c r="K326" i="1"/>
  <c r="J326" i="1"/>
  <c r="I326" i="1"/>
  <c r="H326" i="1"/>
  <c r="G326" i="1"/>
  <c r="F326" i="1"/>
  <c r="E326" i="1"/>
  <c r="D326" i="1"/>
  <c r="C326" i="1"/>
  <c r="B326" i="1"/>
  <c r="L334" i="1"/>
  <c r="K334" i="1"/>
  <c r="J334" i="1"/>
  <c r="I334" i="1"/>
  <c r="H334" i="1"/>
  <c r="G334" i="1"/>
  <c r="F334" i="1"/>
  <c r="E334" i="1"/>
  <c r="D334" i="1"/>
  <c r="C334" i="1"/>
  <c r="B334" i="1"/>
  <c r="L343" i="1"/>
  <c r="K343" i="1"/>
  <c r="J343" i="1"/>
  <c r="I343" i="1"/>
  <c r="H343" i="1"/>
  <c r="G343" i="1"/>
  <c r="F343" i="1"/>
  <c r="E343" i="1"/>
  <c r="D343" i="1"/>
  <c r="C343" i="1"/>
  <c r="B343" i="1"/>
  <c r="L357" i="1"/>
  <c r="K357" i="1"/>
  <c r="J357" i="1"/>
  <c r="I357" i="1"/>
  <c r="H357" i="1"/>
  <c r="G357" i="1"/>
  <c r="F357" i="1"/>
  <c r="E357" i="1"/>
  <c r="D357" i="1"/>
  <c r="C357" i="1"/>
  <c r="B357" i="1"/>
  <c r="L365" i="1"/>
  <c r="K365" i="1"/>
  <c r="J365" i="1"/>
  <c r="I365" i="1"/>
  <c r="H365" i="1"/>
  <c r="G365" i="1"/>
  <c r="F365" i="1"/>
  <c r="E365" i="1"/>
  <c r="D365" i="1"/>
  <c r="C365" i="1"/>
  <c r="B365" i="1"/>
  <c r="L376" i="1"/>
  <c r="K376" i="1"/>
  <c r="J376" i="1"/>
  <c r="I376" i="1"/>
  <c r="H376" i="1"/>
  <c r="G376" i="1"/>
  <c r="F376" i="1"/>
  <c r="E376" i="1"/>
  <c r="D376" i="1"/>
  <c r="C376" i="1"/>
  <c r="B376" i="1"/>
  <c r="L385" i="1"/>
  <c r="K385" i="1"/>
  <c r="J385" i="1"/>
  <c r="I385" i="1"/>
  <c r="H385" i="1"/>
  <c r="G385" i="1"/>
  <c r="F385" i="1"/>
  <c r="E385" i="1"/>
  <c r="D385" i="1"/>
  <c r="C385" i="1"/>
  <c r="B385" i="1"/>
  <c r="L393" i="1"/>
  <c r="K393" i="1"/>
  <c r="J393" i="1"/>
  <c r="I393" i="1"/>
  <c r="H393" i="1"/>
  <c r="G393" i="1"/>
  <c r="F393" i="1"/>
  <c r="E393" i="1"/>
  <c r="D393" i="1"/>
  <c r="C393" i="1"/>
  <c r="B393" i="1"/>
  <c r="L400" i="1"/>
  <c r="K400" i="1"/>
  <c r="J400" i="1"/>
  <c r="I400" i="1"/>
  <c r="H400" i="1"/>
  <c r="G400" i="1"/>
  <c r="F400" i="1"/>
  <c r="E400" i="1"/>
  <c r="D400" i="1"/>
  <c r="C400" i="1"/>
  <c r="B400" i="1"/>
  <c r="L419" i="1"/>
  <c r="K419" i="1"/>
  <c r="J419" i="1"/>
  <c r="I419" i="1"/>
  <c r="H419" i="1"/>
  <c r="G419" i="1"/>
  <c r="F419" i="1"/>
  <c r="E419" i="1"/>
  <c r="D419" i="1"/>
  <c r="C419" i="1"/>
  <c r="B419" i="1"/>
  <c r="L434" i="1"/>
  <c r="K434" i="1"/>
  <c r="J434" i="1"/>
  <c r="I434" i="1"/>
  <c r="H434" i="1"/>
  <c r="G434" i="1"/>
  <c r="F434" i="1"/>
  <c r="E434" i="1"/>
  <c r="D434" i="1"/>
  <c r="C434" i="1"/>
  <c r="B434" i="1"/>
  <c r="L449" i="1"/>
  <c r="K449" i="1"/>
  <c r="J449" i="1"/>
  <c r="I449" i="1"/>
  <c r="H449" i="1"/>
  <c r="G449" i="1"/>
  <c r="F449" i="1"/>
  <c r="E449" i="1"/>
  <c r="D449" i="1"/>
  <c r="C449" i="1"/>
  <c r="B449" i="1"/>
  <c r="L458" i="1"/>
  <c r="K458" i="1"/>
  <c r="J458" i="1"/>
  <c r="I458" i="1"/>
  <c r="H458" i="1"/>
  <c r="G458" i="1"/>
  <c r="F458" i="1"/>
  <c r="E458" i="1"/>
  <c r="D458" i="1"/>
  <c r="C458" i="1"/>
  <c r="B458" i="1"/>
  <c r="L465" i="1"/>
  <c r="K465" i="1"/>
  <c r="J465" i="1"/>
  <c r="I465" i="1"/>
  <c r="H465" i="1"/>
  <c r="G465" i="1"/>
  <c r="F465" i="1"/>
  <c r="E465" i="1"/>
  <c r="D465" i="1"/>
  <c r="C465" i="1"/>
  <c r="B465" i="1"/>
  <c r="L473" i="1"/>
  <c r="K473" i="1"/>
  <c r="J473" i="1"/>
  <c r="I473" i="1"/>
  <c r="H473" i="1"/>
  <c r="G473" i="1"/>
  <c r="F473" i="1"/>
  <c r="E473" i="1"/>
  <c r="D473" i="1"/>
  <c r="C473" i="1"/>
  <c r="B473" i="1"/>
  <c r="L485" i="1"/>
  <c r="K485" i="1"/>
  <c r="J485" i="1"/>
  <c r="I485" i="1"/>
  <c r="H485" i="1"/>
  <c r="G485" i="1"/>
  <c r="F485" i="1"/>
  <c r="E485" i="1"/>
  <c r="D485" i="1"/>
  <c r="C485" i="1"/>
  <c r="B485" i="1"/>
  <c r="L495" i="1"/>
  <c r="K495" i="1"/>
  <c r="J495" i="1"/>
  <c r="I495" i="1"/>
  <c r="H495" i="1"/>
  <c r="G495" i="1"/>
  <c r="F495" i="1"/>
  <c r="E495" i="1"/>
  <c r="D495" i="1"/>
  <c r="C495" i="1"/>
  <c r="B495" i="1"/>
  <c r="L505" i="1"/>
  <c r="K505" i="1"/>
  <c r="J505" i="1"/>
  <c r="I505" i="1"/>
  <c r="H505" i="1"/>
  <c r="G505" i="1"/>
  <c r="F505" i="1"/>
  <c r="E505" i="1"/>
  <c r="D505" i="1"/>
  <c r="C505" i="1"/>
  <c r="B505" i="1"/>
  <c r="L514" i="1"/>
  <c r="K514" i="1"/>
  <c r="J514" i="1"/>
  <c r="I514" i="1"/>
  <c r="H514" i="1"/>
  <c r="G514" i="1"/>
  <c r="F514" i="1"/>
  <c r="E514" i="1"/>
  <c r="D514" i="1"/>
  <c r="C514" i="1"/>
  <c r="B514" i="1"/>
  <c r="L522" i="1"/>
  <c r="K522" i="1"/>
  <c r="J522" i="1"/>
  <c r="I522" i="1"/>
  <c r="H522" i="1"/>
  <c r="G522" i="1"/>
  <c r="F522" i="1"/>
  <c r="E522" i="1"/>
  <c r="D522" i="1"/>
  <c r="C522" i="1"/>
  <c r="B522" i="1"/>
  <c r="L533" i="1"/>
  <c r="K533" i="1"/>
  <c r="J533" i="1"/>
  <c r="I533" i="1"/>
  <c r="H533" i="1"/>
  <c r="G533" i="1"/>
  <c r="F533" i="1"/>
  <c r="E533" i="1"/>
  <c r="D533" i="1"/>
  <c r="C533" i="1"/>
  <c r="B533" i="1"/>
  <c r="L541" i="1"/>
  <c r="K541" i="1"/>
  <c r="J541" i="1"/>
  <c r="I541" i="1"/>
  <c r="H541" i="1"/>
  <c r="G541" i="1"/>
  <c r="F541" i="1"/>
  <c r="E541" i="1"/>
  <c r="D541" i="1"/>
  <c r="C541" i="1"/>
  <c r="B541" i="1"/>
  <c r="L562" i="1"/>
  <c r="K562" i="1"/>
  <c r="J562" i="1"/>
  <c r="I562" i="1"/>
  <c r="H562" i="1"/>
  <c r="G562" i="1"/>
  <c r="F562" i="1"/>
  <c r="E562" i="1"/>
  <c r="D562" i="1"/>
  <c r="C562" i="1"/>
  <c r="B562" i="1"/>
  <c r="L571" i="1"/>
  <c r="K571" i="1"/>
  <c r="J571" i="1"/>
  <c r="I571" i="1"/>
  <c r="H571" i="1"/>
  <c r="G571" i="1"/>
  <c r="F571" i="1"/>
  <c r="E571" i="1"/>
  <c r="D571" i="1"/>
  <c r="C571" i="1"/>
  <c r="B571" i="1"/>
  <c r="L613" i="1"/>
  <c r="K613" i="1"/>
  <c r="J613" i="1"/>
  <c r="I613" i="1"/>
  <c r="H613" i="1"/>
  <c r="G613" i="1"/>
  <c r="F613" i="1"/>
  <c r="E613" i="1"/>
  <c r="D613" i="1"/>
  <c r="C613" i="1"/>
  <c r="B613" i="1"/>
  <c r="L624" i="1"/>
  <c r="K624" i="1"/>
  <c r="J624" i="1"/>
  <c r="I624" i="1"/>
  <c r="H624" i="1"/>
  <c r="G624" i="1"/>
  <c r="F624" i="1"/>
  <c r="E624" i="1"/>
  <c r="D624" i="1"/>
  <c r="C624" i="1"/>
  <c r="B624" i="1"/>
  <c r="L656" i="1"/>
  <c r="K656" i="1"/>
  <c r="J656" i="1"/>
  <c r="I656" i="1"/>
  <c r="H656" i="1"/>
  <c r="G656" i="1"/>
  <c r="F656" i="1"/>
  <c r="E656" i="1"/>
  <c r="D656" i="1"/>
  <c r="C656" i="1"/>
  <c r="B656" i="1"/>
  <c r="L673" i="1"/>
  <c r="K673" i="1"/>
  <c r="J673" i="1"/>
  <c r="I673" i="1"/>
  <c r="H673" i="1"/>
  <c r="G673" i="1"/>
  <c r="F673" i="1"/>
  <c r="E673" i="1"/>
  <c r="D673" i="1"/>
  <c r="C673" i="1"/>
  <c r="B673" i="1"/>
  <c r="L684" i="1"/>
  <c r="K684" i="1"/>
  <c r="J684" i="1"/>
  <c r="I684" i="1"/>
  <c r="H684" i="1"/>
  <c r="G684" i="1"/>
  <c r="F684" i="1"/>
  <c r="E684" i="1"/>
  <c r="D684" i="1"/>
  <c r="C684" i="1"/>
  <c r="B684" i="1"/>
  <c r="L694" i="1"/>
  <c r="K694" i="1"/>
  <c r="J694" i="1"/>
  <c r="I694" i="1"/>
  <c r="H694" i="1"/>
  <c r="G694" i="1"/>
  <c r="F694" i="1"/>
  <c r="E694" i="1"/>
  <c r="D694" i="1"/>
  <c r="C694" i="1"/>
  <c r="B694" i="1"/>
  <c r="L703" i="1"/>
  <c r="K703" i="1"/>
  <c r="J703" i="1"/>
  <c r="I703" i="1"/>
  <c r="H703" i="1"/>
  <c r="G703" i="1"/>
  <c r="F703" i="1"/>
  <c r="E703" i="1"/>
  <c r="D703" i="1"/>
  <c r="C703" i="1"/>
  <c r="B703" i="1"/>
  <c r="L712" i="1"/>
  <c r="K712" i="1"/>
  <c r="J712" i="1"/>
  <c r="I712" i="1"/>
  <c r="H712" i="1"/>
  <c r="G712" i="1"/>
  <c r="F712" i="1"/>
  <c r="E712" i="1"/>
  <c r="D712" i="1"/>
  <c r="C712" i="1"/>
  <c r="B712" i="1"/>
  <c r="L724" i="1"/>
  <c r="K724" i="1"/>
  <c r="J724" i="1"/>
  <c r="I724" i="1"/>
  <c r="H724" i="1"/>
  <c r="G724" i="1"/>
  <c r="F724" i="1"/>
  <c r="E724" i="1"/>
  <c r="D724" i="1"/>
  <c r="C724" i="1"/>
  <c r="B724" i="1"/>
  <c r="L738" i="1"/>
  <c r="K738" i="1"/>
  <c r="J738" i="1"/>
  <c r="I738" i="1"/>
  <c r="H738" i="1"/>
  <c r="G738" i="1"/>
  <c r="F738" i="1"/>
  <c r="E738" i="1"/>
  <c r="D738" i="1"/>
  <c r="C738" i="1"/>
  <c r="B738" i="1"/>
  <c r="L748" i="1"/>
  <c r="K748" i="1"/>
  <c r="J748" i="1"/>
  <c r="I748" i="1"/>
  <c r="H748" i="1"/>
  <c r="G748" i="1"/>
  <c r="F748" i="1"/>
  <c r="E748" i="1"/>
  <c r="D748" i="1"/>
  <c r="C748" i="1"/>
  <c r="B748" i="1"/>
  <c r="L756" i="1"/>
  <c r="K756" i="1"/>
  <c r="J756" i="1"/>
  <c r="I756" i="1"/>
  <c r="H756" i="1"/>
  <c r="G756" i="1"/>
  <c r="F756" i="1"/>
  <c r="E756" i="1"/>
  <c r="D756" i="1"/>
  <c r="C756" i="1"/>
  <c r="B756" i="1"/>
  <c r="L764" i="1"/>
  <c r="K764" i="1"/>
  <c r="J764" i="1"/>
  <c r="I764" i="1"/>
  <c r="H764" i="1"/>
  <c r="G764" i="1"/>
  <c r="F764" i="1"/>
  <c r="E764" i="1"/>
  <c r="D764" i="1"/>
  <c r="C764" i="1"/>
  <c r="B764" i="1"/>
  <c r="L771" i="1"/>
  <c r="K771" i="1"/>
  <c r="J771" i="1"/>
  <c r="I771" i="1"/>
  <c r="H771" i="1"/>
  <c r="G771" i="1"/>
  <c r="F771" i="1"/>
  <c r="E771" i="1"/>
  <c r="D771" i="1"/>
  <c r="C771" i="1"/>
  <c r="B771" i="1"/>
  <c r="L791" i="1"/>
  <c r="K791" i="1"/>
  <c r="J791" i="1"/>
  <c r="I791" i="1"/>
  <c r="H791" i="1"/>
  <c r="G791" i="1"/>
  <c r="F791" i="1"/>
  <c r="E791" i="1"/>
  <c r="D791" i="1"/>
  <c r="C791" i="1"/>
  <c r="B791" i="1"/>
  <c r="L798" i="1"/>
  <c r="K798" i="1"/>
  <c r="J798" i="1"/>
  <c r="I798" i="1"/>
  <c r="H798" i="1"/>
  <c r="G798" i="1"/>
  <c r="F798" i="1"/>
  <c r="E798" i="1"/>
  <c r="D798" i="1"/>
  <c r="C798" i="1"/>
  <c r="B798" i="1"/>
  <c r="L806" i="1"/>
  <c r="K806" i="1"/>
  <c r="J806" i="1"/>
  <c r="I806" i="1"/>
  <c r="H806" i="1"/>
  <c r="G806" i="1"/>
  <c r="F806" i="1"/>
  <c r="E806" i="1"/>
  <c r="D806" i="1"/>
  <c r="C806" i="1"/>
  <c r="B806" i="1"/>
</calcChain>
</file>

<file path=xl/sharedStrings.xml><?xml version="1.0" encoding="utf-8"?>
<sst xmlns="http://schemas.openxmlformats.org/spreadsheetml/2006/main" count="693" uniqueCount="693">
  <si>
    <t>Population</t>
  </si>
  <si>
    <t>Alachua County Sheriffs Office</t>
  </si>
  <si>
    <t>Gainesville Police Department</t>
  </si>
  <si>
    <t>High Springs Police Department</t>
  </si>
  <si>
    <t>University of Florida PD</t>
  </si>
  <si>
    <t>Alachua Police Department</t>
  </si>
  <si>
    <t>Santa Fe College PD</t>
  </si>
  <si>
    <t>Alachua DOC Inspector General</t>
  </si>
  <si>
    <t>DABT - Alachua</t>
  </si>
  <si>
    <t>FHP - Gainesville</t>
  </si>
  <si>
    <t>Baker County Sheriffs Office</t>
  </si>
  <si>
    <t>Baker DOC Inspector General</t>
  </si>
  <si>
    <t>ABT Baker County</t>
  </si>
  <si>
    <t>FHP - Baker Co</t>
  </si>
  <si>
    <t>Bay County Sheriffs Office</t>
  </si>
  <si>
    <t>Panama City Police Department</t>
  </si>
  <si>
    <t>Mexico Beach Police Department</t>
  </si>
  <si>
    <t>Springfield Police Department</t>
  </si>
  <si>
    <t>Panama City Beach Police Department</t>
  </si>
  <si>
    <t>Lynn Haven Police Department</t>
  </si>
  <si>
    <t>FSU Panama City</t>
  </si>
  <si>
    <t>NW FL. Beaches Inter. Airport PD</t>
  </si>
  <si>
    <t>Bay DOC Inspector General</t>
  </si>
  <si>
    <t>Parker Police Department</t>
  </si>
  <si>
    <t>DABT - Bay</t>
  </si>
  <si>
    <t>FHP - Panama City</t>
  </si>
  <si>
    <t>Bradford County Sheriffs Office</t>
  </si>
  <si>
    <t>Starke Police Department</t>
  </si>
  <si>
    <t>Lawtey Police Department</t>
  </si>
  <si>
    <t>Bradford DOC Inspector General</t>
  </si>
  <si>
    <t>DABT Bradford</t>
  </si>
  <si>
    <t>FHP - Starke</t>
  </si>
  <si>
    <t>Brevard County Sheriffs Office</t>
  </si>
  <si>
    <t>Cocoa Police Department</t>
  </si>
  <si>
    <t>Cocoa Beach Police Department</t>
  </si>
  <si>
    <t>Indialantic Police Department</t>
  </si>
  <si>
    <t>Indian Harbor Beach PD</t>
  </si>
  <si>
    <t>Melbourne Police Department</t>
  </si>
  <si>
    <t>Melbourne Beach Police Department</t>
  </si>
  <si>
    <t>Rockledge Police Department</t>
  </si>
  <si>
    <t>Satellite Beach Police Department</t>
  </si>
  <si>
    <t>Titusville Police Department</t>
  </si>
  <si>
    <t>Palm Bay Police Department</t>
  </si>
  <si>
    <t>Melbourne Village Police Department</t>
  </si>
  <si>
    <t>West Melbourne Police Department</t>
  </si>
  <si>
    <t>Melbourne Int Airport PD</t>
  </si>
  <si>
    <t>Brevard DOC Inspector General</t>
  </si>
  <si>
    <t>DABT - Brevard</t>
  </si>
  <si>
    <t>FHP - Melbourne</t>
  </si>
  <si>
    <t>Broward County Sheriffs Office</t>
  </si>
  <si>
    <t>Dania Police Department</t>
  </si>
  <si>
    <t>Deerfield Beach Police Department</t>
  </si>
  <si>
    <t>Fort Lauderdale Police Department</t>
  </si>
  <si>
    <t>Hallandale Police Department</t>
  </si>
  <si>
    <t>Hollywood Police Department</t>
  </si>
  <si>
    <t>Plantation Police Department</t>
  </si>
  <si>
    <t>Pompano Beach Police Department</t>
  </si>
  <si>
    <t>Pembroke Pines Police Department</t>
  </si>
  <si>
    <t>Wilton Manors Police Department</t>
  </si>
  <si>
    <t>Cooper City PD</t>
  </si>
  <si>
    <t>Coconut Creek PD</t>
  </si>
  <si>
    <t>Davie Police Department</t>
  </si>
  <si>
    <t>Hillsboro Beach Police Department</t>
  </si>
  <si>
    <t>Lauderdale-By-The-Sea PD</t>
  </si>
  <si>
    <t>Lauderhill PD</t>
  </si>
  <si>
    <t>Lighthouse Point Police Department</t>
  </si>
  <si>
    <t>Margate Police Department</t>
  </si>
  <si>
    <t>Miramar Police Department</t>
  </si>
  <si>
    <t>North Lauderdale Police Department</t>
  </si>
  <si>
    <t>Oakland Park Police Department</t>
  </si>
  <si>
    <t>Sea Ranch Lakes Police Department</t>
  </si>
  <si>
    <t>Sunrise Police Department</t>
  </si>
  <si>
    <t>Coral Springs Police Department</t>
  </si>
  <si>
    <t>Pembroke Park Police Department</t>
  </si>
  <si>
    <t>Tamarac Police Department</t>
  </si>
  <si>
    <t>Ft. Lauderdale Intl. Airport PD</t>
  </si>
  <si>
    <t>Parkland PD</t>
  </si>
  <si>
    <t>Seminole Indian Reservation</t>
  </si>
  <si>
    <t>Town of Southwest Ranches</t>
  </si>
  <si>
    <t>West Park Police Department</t>
  </si>
  <si>
    <t>Broward DOC Inspector General</t>
  </si>
  <si>
    <t>DABT - Broward</t>
  </si>
  <si>
    <t>Broward-Division of Insurance Fraud</t>
  </si>
  <si>
    <t>Weston PD</t>
  </si>
  <si>
    <t>FHP - Fort Lauderdale</t>
  </si>
  <si>
    <t>Port Everglades PD</t>
  </si>
  <si>
    <t>Calhoun County Sheriffs Office</t>
  </si>
  <si>
    <t>Altha Police Department</t>
  </si>
  <si>
    <t>Blountstown Police Department</t>
  </si>
  <si>
    <t>Calhoun DOC Inspector General</t>
  </si>
  <si>
    <t>DABT Calhoun</t>
  </si>
  <si>
    <t>FHP - Calhoun Co</t>
  </si>
  <si>
    <t>Charlotte County Sheriffs Office</t>
  </si>
  <si>
    <t>Charlotte DOC Inspector General</t>
  </si>
  <si>
    <t>Punta Gorda Police Department</t>
  </si>
  <si>
    <t>DABT Charlotte</t>
  </si>
  <si>
    <t>FHP - Charlotte Co</t>
  </si>
  <si>
    <t>Citrus County Sheriffs Office</t>
  </si>
  <si>
    <t>Citrus DOC Inspector General</t>
  </si>
  <si>
    <t>DABT Citrus</t>
  </si>
  <si>
    <t>FHP - Citrus Co</t>
  </si>
  <si>
    <t>Clay County Sheriffs Office</t>
  </si>
  <si>
    <t>Green Cove Springs PD</t>
  </si>
  <si>
    <t>Orange Park Police Department</t>
  </si>
  <si>
    <t>Clay DOC Inspector General</t>
  </si>
  <si>
    <t>DABT Clay</t>
  </si>
  <si>
    <t>FHP - Clay Co</t>
  </si>
  <si>
    <t>Collier County Sheriffs Office</t>
  </si>
  <si>
    <t>Naples Police Department</t>
  </si>
  <si>
    <t>Marco Island Police Department</t>
  </si>
  <si>
    <t>Collier DOC Inspector General</t>
  </si>
  <si>
    <t>DABT Collier</t>
  </si>
  <si>
    <t>FHP - Everglades City</t>
  </si>
  <si>
    <t>Columbia County Sheriffs Office</t>
  </si>
  <si>
    <t>Lake City Police Department</t>
  </si>
  <si>
    <t>Columbia DOC Inspector General</t>
  </si>
  <si>
    <t>DABT Columbia</t>
  </si>
  <si>
    <t>FHP - Lake City</t>
  </si>
  <si>
    <t>Miami-Dade Police Department</t>
  </si>
  <si>
    <t>Bal Harbour Village PD</t>
  </si>
  <si>
    <t>Coral Gables Police Department</t>
  </si>
  <si>
    <t>Florida City Police Department</t>
  </si>
  <si>
    <t>Hialeah Police Department</t>
  </si>
  <si>
    <t>Homestead Police Department</t>
  </si>
  <si>
    <t>Miami Police Department</t>
  </si>
  <si>
    <t>Miami Beach Police Department</t>
  </si>
  <si>
    <t>Miami Shores Police Department</t>
  </si>
  <si>
    <t>Miami Springs Police Department</t>
  </si>
  <si>
    <t>North Miami Beach Police Department</t>
  </si>
  <si>
    <t>Doral Police Department</t>
  </si>
  <si>
    <t>Opa Locka Police Department</t>
  </si>
  <si>
    <t>Surfside Police Department</t>
  </si>
  <si>
    <t>Biscayne Park Police Department</t>
  </si>
  <si>
    <t>El Portal Police Department</t>
  </si>
  <si>
    <t>Hialeah Gardens Police Department</t>
  </si>
  <si>
    <t>North Bay Village Police Department</t>
  </si>
  <si>
    <t>North Miami Police Department</t>
  </si>
  <si>
    <t>South Miami Police Department</t>
  </si>
  <si>
    <t>Virginia Gardens Police Department</t>
  </si>
  <si>
    <t>West Miami Police Department</t>
  </si>
  <si>
    <t>Bay Harbor Islands PD</t>
  </si>
  <si>
    <t>Golden Beach Police Department</t>
  </si>
  <si>
    <t>Indian Creek Village PD</t>
  </si>
  <si>
    <t>Medley Police Department</t>
  </si>
  <si>
    <t>Sweetwater Police Department</t>
  </si>
  <si>
    <t>FDLE - Miami</t>
  </si>
  <si>
    <t>Florida International University PD</t>
  </si>
  <si>
    <t>Miami Dade Public Schools</t>
  </si>
  <si>
    <t>Miccosukee Public Safety Department</t>
  </si>
  <si>
    <t>Key Biscayne PD</t>
  </si>
  <si>
    <t>Dade DOC Inspector General</t>
  </si>
  <si>
    <t>DABT - Dade</t>
  </si>
  <si>
    <t>Sunny Isles Beach Police Department</t>
  </si>
  <si>
    <t>Cutler Bay Police Department</t>
  </si>
  <si>
    <t>Dade-Division of Insurance Fraud</t>
  </si>
  <si>
    <t>FHP - Miami</t>
  </si>
  <si>
    <t>Aventura Police Department</t>
  </si>
  <si>
    <t>Village of Pinecrest PD</t>
  </si>
  <si>
    <t>Miami Lakes Police Department</t>
  </si>
  <si>
    <t>Palmetto Bay Police Department</t>
  </si>
  <si>
    <t>Miami Gardens Police Department</t>
  </si>
  <si>
    <t>De Soto County Sheriffs Office</t>
  </si>
  <si>
    <t>Arcadia Police Department</t>
  </si>
  <si>
    <t>FHP - Arcadia</t>
  </si>
  <si>
    <t>Dixie County Sheriffs Office</t>
  </si>
  <si>
    <t>Cross City Police Department</t>
  </si>
  <si>
    <t>Dixie DOC Inspector General</t>
  </si>
  <si>
    <t>DABT Dixie</t>
  </si>
  <si>
    <t>FHP - Cross City</t>
  </si>
  <si>
    <t>Atlantic Beach Police Department</t>
  </si>
  <si>
    <t>Jacksonville Sheriffs Office</t>
  </si>
  <si>
    <t>Jacksonville Beach PD</t>
  </si>
  <si>
    <t>Neptune Beach Police Department</t>
  </si>
  <si>
    <t>FDLE - Jacksonville RA</t>
  </si>
  <si>
    <t>University of North Florida PD</t>
  </si>
  <si>
    <t>Jacksonville Aviation Authority PD</t>
  </si>
  <si>
    <t>Duval County School Board PD</t>
  </si>
  <si>
    <t>Duval DOC Inspector General</t>
  </si>
  <si>
    <t>DABT - Duval</t>
  </si>
  <si>
    <t>Duval-Division of Insurance Fraud</t>
  </si>
  <si>
    <t>FHP - Jacksonville</t>
  </si>
  <si>
    <t>Escambia County Sheriffs Office</t>
  </si>
  <si>
    <t>Pensacola Police Department</t>
  </si>
  <si>
    <t>FDLE - Pensacola RA</t>
  </si>
  <si>
    <t>University of West Florida PD</t>
  </si>
  <si>
    <t>Escambia DOC Inspector General</t>
  </si>
  <si>
    <t>DABT - Escambia</t>
  </si>
  <si>
    <t>Escambia-Div. of Insurance Fraud</t>
  </si>
  <si>
    <t>FHP - Pensacola</t>
  </si>
  <si>
    <t>Pensacola State College PD</t>
  </si>
  <si>
    <t>Flagler County Sheriffs Office</t>
  </si>
  <si>
    <t>Bunnell Police Department</t>
  </si>
  <si>
    <t>Flagler Beach Police Department</t>
  </si>
  <si>
    <t>Flagler DOC Inspector General</t>
  </si>
  <si>
    <t>DABT Flagler</t>
  </si>
  <si>
    <t>FHP - Flagler Co</t>
  </si>
  <si>
    <t>Franklin County Sheriffs Office</t>
  </si>
  <si>
    <t>Apalachicola Police Department</t>
  </si>
  <si>
    <t>Carrabelle Police Department</t>
  </si>
  <si>
    <t>Franklin DOC Inspector General</t>
  </si>
  <si>
    <t>DABT Franklin</t>
  </si>
  <si>
    <t>FHP - Apalachicola</t>
  </si>
  <si>
    <t>Gadsden County Sheriffs Office</t>
  </si>
  <si>
    <t>Quincy Public Safety Department</t>
  </si>
  <si>
    <t>Chattahoochee Police Department</t>
  </si>
  <si>
    <t>Havana Police Department</t>
  </si>
  <si>
    <t>Gretna Police Department</t>
  </si>
  <si>
    <t>Midway Police Department</t>
  </si>
  <si>
    <t>Gadsden DOC Inspector General</t>
  </si>
  <si>
    <t>DABT Gadsden</t>
  </si>
  <si>
    <t>FHP - Quincy</t>
  </si>
  <si>
    <t>Gilchrist County Sheriffs Office</t>
  </si>
  <si>
    <t>Trenton Police Department</t>
  </si>
  <si>
    <t>Gilchrist DOC Inspector General</t>
  </si>
  <si>
    <t>DABT Gilchrist</t>
  </si>
  <si>
    <t>FHP - Gilchrist Co</t>
  </si>
  <si>
    <t>Glades County Sheriffs Office</t>
  </si>
  <si>
    <t>Glades DOC Inspector General</t>
  </si>
  <si>
    <t>DABT Glades</t>
  </si>
  <si>
    <t>FHP - Glades Co</t>
  </si>
  <si>
    <t>Gulf County Sheriffs Office</t>
  </si>
  <si>
    <t>Port St. Joe Police Department</t>
  </si>
  <si>
    <t>Gulf DOC Inspector General</t>
  </si>
  <si>
    <t>DABT Gulf</t>
  </si>
  <si>
    <t>FHP - Gulf Co</t>
  </si>
  <si>
    <t>Hamilton County Sheriffs Office</t>
  </si>
  <si>
    <t>Jasper Police Department</t>
  </si>
  <si>
    <t>Jennings Police Department</t>
  </si>
  <si>
    <t>White Springs Police Department</t>
  </si>
  <si>
    <t>Hamilton DOC Inspector General</t>
  </si>
  <si>
    <t>DABT Hamilton</t>
  </si>
  <si>
    <t>FHP - Hamilton Co</t>
  </si>
  <si>
    <t>Hardee County Sheriffs Office</t>
  </si>
  <si>
    <t>Bowling Green Police Department</t>
  </si>
  <si>
    <t>Wauchula Police Department</t>
  </si>
  <si>
    <t>Hardee DOC Inspector General</t>
  </si>
  <si>
    <t>DABT Hardee</t>
  </si>
  <si>
    <t>FHP - Hardee Co</t>
  </si>
  <si>
    <t>Hendry County Sheriffs Office</t>
  </si>
  <si>
    <t>Clewiston Police Department</t>
  </si>
  <si>
    <t>Hendry DOC Inspector General</t>
  </si>
  <si>
    <t>DABT Hendry</t>
  </si>
  <si>
    <t>FHP - Hendry Co</t>
  </si>
  <si>
    <t>Hernando County Sheriffs Office</t>
  </si>
  <si>
    <t>Brooksville Police Department</t>
  </si>
  <si>
    <t>Hernando DOC Inspector General</t>
  </si>
  <si>
    <t>DABT Hernando</t>
  </si>
  <si>
    <t>FHP - Brooksville</t>
  </si>
  <si>
    <t>Highlands County Sheriffs Office</t>
  </si>
  <si>
    <t>Lake Placid Police Department</t>
  </si>
  <si>
    <t>Sebring Police Department</t>
  </si>
  <si>
    <t>Highlands DOC Inspector General</t>
  </si>
  <si>
    <t>DABT Highlands</t>
  </si>
  <si>
    <t>FHP - Lake Placid</t>
  </si>
  <si>
    <t>Hillsborough County Sheriffs Offc</t>
  </si>
  <si>
    <t>Plant City Police Department</t>
  </si>
  <si>
    <t>Tampa Police Department</t>
  </si>
  <si>
    <t>Temple Terrace Police Department</t>
  </si>
  <si>
    <t>FDLE - Tampa TBOC</t>
  </si>
  <si>
    <t>Tampa International Airport PD</t>
  </si>
  <si>
    <t>Univ. of South Florida PD - Tampa</t>
  </si>
  <si>
    <t>Hillsborough DOC Inspector General</t>
  </si>
  <si>
    <t>DABT - Hillsborough</t>
  </si>
  <si>
    <t>Hillsborough-Div of Insurance Fraud</t>
  </si>
  <si>
    <t>FHP - Tampa</t>
  </si>
  <si>
    <t>Holmes County Sheriffs Office</t>
  </si>
  <si>
    <t>Bonifay Police Department</t>
  </si>
  <si>
    <t>Holmes DOC Inspector General</t>
  </si>
  <si>
    <t>DABT Holmes</t>
  </si>
  <si>
    <t>FHP - Holmes Co</t>
  </si>
  <si>
    <t>Indian River County Sheriffs Offc</t>
  </si>
  <si>
    <t>Fellsmere Police Department</t>
  </si>
  <si>
    <t>Sebastian Police Department</t>
  </si>
  <si>
    <t>Vero Beach Police Department</t>
  </si>
  <si>
    <t>Indian River Shores PD</t>
  </si>
  <si>
    <t>Indian River DOC Inspector General</t>
  </si>
  <si>
    <t>DABT Indian River</t>
  </si>
  <si>
    <t>FHP - Indian River Co</t>
  </si>
  <si>
    <t>Jackson County Sheriffs Office</t>
  </si>
  <si>
    <t>Marianna Police Department</t>
  </si>
  <si>
    <t>Graceville Police Department</t>
  </si>
  <si>
    <t>Jackson DOC Inspector General</t>
  </si>
  <si>
    <t>DABT - Jackson</t>
  </si>
  <si>
    <t>FHP - Marianna</t>
  </si>
  <si>
    <t>Jefferson County Sheriffs Office</t>
  </si>
  <si>
    <t>Monticello Police Department</t>
  </si>
  <si>
    <t>Jefferson DOC Inspector General</t>
  </si>
  <si>
    <t>DABT Jefferson</t>
  </si>
  <si>
    <t>FHP - Jefferson Co</t>
  </si>
  <si>
    <t>Lafayette County Sheriffs Office</t>
  </si>
  <si>
    <t>Lafayette DOC Inspector General</t>
  </si>
  <si>
    <t>DABT Lafayette</t>
  </si>
  <si>
    <t>FHP - Lafayette Co</t>
  </si>
  <si>
    <t>Lake County Sheriffs Office</t>
  </si>
  <si>
    <t>Eustis Police Department</t>
  </si>
  <si>
    <t>Leesburg Police Department</t>
  </si>
  <si>
    <t>Clermont Police Department</t>
  </si>
  <si>
    <t>Fruitland Park Police Department</t>
  </si>
  <si>
    <t>Howey-In-The-Hills PD</t>
  </si>
  <si>
    <t>Mascotte Police Department</t>
  </si>
  <si>
    <t>Minneola Police Department</t>
  </si>
  <si>
    <t>Mount Dora Police Department</t>
  </si>
  <si>
    <t>Tavares Police Department</t>
  </si>
  <si>
    <t>Umatilla Police Department</t>
  </si>
  <si>
    <t>Lady Lake Police Department</t>
  </si>
  <si>
    <t>Astatula Police Department</t>
  </si>
  <si>
    <t>Lake DOC Inspector General</t>
  </si>
  <si>
    <t>DABT Lake</t>
  </si>
  <si>
    <t>FHP - Leesburg</t>
  </si>
  <si>
    <t>Lee County Sheriffs Office</t>
  </si>
  <si>
    <t>Fort Myers Police Department</t>
  </si>
  <si>
    <t>Cape Coral Police Department</t>
  </si>
  <si>
    <t>Sanibel Police Department</t>
  </si>
  <si>
    <t>Lee County Airport PD</t>
  </si>
  <si>
    <t>FDLE - Fort Myers RA</t>
  </si>
  <si>
    <t>Florida Gulf Coast University PD</t>
  </si>
  <si>
    <t>Edison State College</t>
  </si>
  <si>
    <t>Lee DOC Inspector General</t>
  </si>
  <si>
    <t>DABT - Lee</t>
  </si>
  <si>
    <t>Lee-Division of Insurance Fraud</t>
  </si>
  <si>
    <t>FHP - Fort Myers</t>
  </si>
  <si>
    <t>Leon County Sheriffs Office</t>
  </si>
  <si>
    <t>Tallahassee Police Department</t>
  </si>
  <si>
    <t>FDLE - Tallahassee</t>
  </si>
  <si>
    <t>Florida State University PD</t>
  </si>
  <si>
    <t>Florida A&amp;M University PD</t>
  </si>
  <si>
    <t>Florida Capitol Police</t>
  </si>
  <si>
    <t>Leon-Division of Insurance Fraud</t>
  </si>
  <si>
    <t>TCC Police Department</t>
  </si>
  <si>
    <t>Leon DOC Inspector General</t>
  </si>
  <si>
    <t>DABT - Tallahassee</t>
  </si>
  <si>
    <t>FHP - Tallahassee</t>
  </si>
  <si>
    <t>FHP - DHSMV</t>
  </si>
  <si>
    <t>Cedar Key Police Department</t>
  </si>
  <si>
    <t>Chiefland Police Department</t>
  </si>
  <si>
    <t>Williston Police Department</t>
  </si>
  <si>
    <t>Levy DOC Inspector General</t>
  </si>
  <si>
    <t>DABT Levy</t>
  </si>
  <si>
    <t>FHP - Inglis</t>
  </si>
  <si>
    <t>Liberty County Sheriffs Office</t>
  </si>
  <si>
    <t>Liberty DOC Inspector General</t>
  </si>
  <si>
    <t>DABT Liberty</t>
  </si>
  <si>
    <t>FHP - Liberty Co</t>
  </si>
  <si>
    <t>Madison County Sheriffs Office</t>
  </si>
  <si>
    <t>Madison Police Department</t>
  </si>
  <si>
    <t>Madison DOC Inspector General</t>
  </si>
  <si>
    <t>DABT Madison</t>
  </si>
  <si>
    <t>FHP - Madison</t>
  </si>
  <si>
    <t>Manatee County Sheriffs Office</t>
  </si>
  <si>
    <t>Bradenton Police Department</t>
  </si>
  <si>
    <t>Bradenton Beach Police Department</t>
  </si>
  <si>
    <t>Holmes Beach Police Department</t>
  </si>
  <si>
    <t>Longboat Key Police Department</t>
  </si>
  <si>
    <t>Palmetto Police Department</t>
  </si>
  <si>
    <t>Manatee DOC Inspector General</t>
  </si>
  <si>
    <t>DABT Manatee</t>
  </si>
  <si>
    <t>FHP - Bradenton</t>
  </si>
  <si>
    <t>Marion County Sheriffs Office</t>
  </si>
  <si>
    <t>Ocala Police Department</t>
  </si>
  <si>
    <t>Belleview Police Department</t>
  </si>
  <si>
    <t>Dunnellon Police Department</t>
  </si>
  <si>
    <t>Marion DOC Inspector General</t>
  </si>
  <si>
    <t>DABT - Marion</t>
  </si>
  <si>
    <t>FHP - Ocala</t>
  </si>
  <si>
    <t>Martin County Sheriffs Office</t>
  </si>
  <si>
    <t>Stuart Police Department</t>
  </si>
  <si>
    <t>Jupiter Island Police Department</t>
  </si>
  <si>
    <t>Sewalls Point Police Department</t>
  </si>
  <si>
    <t>Martin DOC Inspector General</t>
  </si>
  <si>
    <t>DABT Martin</t>
  </si>
  <si>
    <t>FHP - Martin Co</t>
  </si>
  <si>
    <t>Monroe County Sheriffs Office</t>
  </si>
  <si>
    <t>Key West Police Department</t>
  </si>
  <si>
    <t>Key Colony Beach Police Department</t>
  </si>
  <si>
    <t>Monroe DOC Inspector General</t>
  </si>
  <si>
    <t>DABT - Monroe</t>
  </si>
  <si>
    <t>FHP - Marathon</t>
  </si>
  <si>
    <t>Nassau County Sheriffs Office</t>
  </si>
  <si>
    <t>Fernandina Beach Police Department</t>
  </si>
  <si>
    <t>Nassau DOC Inspector General</t>
  </si>
  <si>
    <t>DABT Nassau</t>
  </si>
  <si>
    <t>FHP - Nassau Co</t>
  </si>
  <si>
    <t>Okaloosa County Sheriffs Office</t>
  </si>
  <si>
    <t>Crestview Police Department</t>
  </si>
  <si>
    <t>Fort Walton Police Department</t>
  </si>
  <si>
    <t>Niceville Police Department</t>
  </si>
  <si>
    <t>Valparaiso Police Department</t>
  </si>
  <si>
    <t>Okaloosa DOC Inspector General</t>
  </si>
  <si>
    <t>DABT Okaloosa</t>
  </si>
  <si>
    <t>FHP - Crestview</t>
  </si>
  <si>
    <t>Okeechobee County Sheriffs Office</t>
  </si>
  <si>
    <t>Okeechobee Police Department</t>
  </si>
  <si>
    <t>Okeechobee DOC Inspector General</t>
  </si>
  <si>
    <t>DABT Okeechobee</t>
  </si>
  <si>
    <t>FHP - Okeechobee Co</t>
  </si>
  <si>
    <t>Orange County Sheriffs Office</t>
  </si>
  <si>
    <t>Apopka Police Department</t>
  </si>
  <si>
    <t>Maitland Police Department</t>
  </si>
  <si>
    <t>Ocoee Police Department</t>
  </si>
  <si>
    <t>Orlando Police Department</t>
  </si>
  <si>
    <t>Winter Garden Police Department</t>
  </si>
  <si>
    <t>Winter Park Police Department</t>
  </si>
  <si>
    <t>Eatonville Police Department</t>
  </si>
  <si>
    <t>Oakland Police Department</t>
  </si>
  <si>
    <t>Windermere Police Department</t>
  </si>
  <si>
    <t>Edgewood Police Department</t>
  </si>
  <si>
    <t>FDLE - Orlando RA</t>
  </si>
  <si>
    <t>University of Central Florida PD</t>
  </si>
  <si>
    <t>Orange DOC Inspector General</t>
  </si>
  <si>
    <t>DABT - Orange</t>
  </si>
  <si>
    <t>Orange-Division of Insurance Fraud</t>
  </si>
  <si>
    <t>FHP - Orlando</t>
  </si>
  <si>
    <t>Belle Isles Police Department</t>
  </si>
  <si>
    <t>Osceola County Sheriffs Office</t>
  </si>
  <si>
    <t>St. Cloud Police Department</t>
  </si>
  <si>
    <t>Kissimmee Police Department</t>
  </si>
  <si>
    <t>Osceola DOC Inspector General</t>
  </si>
  <si>
    <t>DABT Osceola</t>
  </si>
  <si>
    <t>FHP - Kissimmee</t>
  </si>
  <si>
    <t>Palm Beach County Sheriffs Office</t>
  </si>
  <si>
    <t>Belle Glade Police Department</t>
  </si>
  <si>
    <t>Boca Raton Police Department</t>
  </si>
  <si>
    <t>Boynton Beach Police Department</t>
  </si>
  <si>
    <t>Delray Beach Police Department</t>
  </si>
  <si>
    <t>Lake Worth Police Department</t>
  </si>
  <si>
    <t>Palm Beach Police Department</t>
  </si>
  <si>
    <t>Riviera Beach Police Department</t>
  </si>
  <si>
    <t>West Palm Beach Police Department</t>
  </si>
  <si>
    <t>Atlantis Police Department</t>
  </si>
  <si>
    <t>Greenacres City PD</t>
  </si>
  <si>
    <t>Gulfstream Police Department</t>
  </si>
  <si>
    <t>Town of Hypoluxo PD</t>
  </si>
  <si>
    <t>Juno Beach Police Department</t>
  </si>
  <si>
    <t>Jupiter Police Department</t>
  </si>
  <si>
    <t>Jupiter Inlet Colony PD</t>
  </si>
  <si>
    <t>Lake Park Police Department</t>
  </si>
  <si>
    <t>Lantana Police Department</t>
  </si>
  <si>
    <t>Manalapan Police Department</t>
  </si>
  <si>
    <t>Mangonia Park Police Department</t>
  </si>
  <si>
    <t>North Palm Beach PD</t>
  </si>
  <si>
    <t>Ocean Ridge PD</t>
  </si>
  <si>
    <t>Pahokee Police Department</t>
  </si>
  <si>
    <t>Palm Beach Gardens PD</t>
  </si>
  <si>
    <t>Palm Springs Police Department</t>
  </si>
  <si>
    <t>Royal Palm Beach Police Department</t>
  </si>
  <si>
    <t>South Bay Police Department</t>
  </si>
  <si>
    <t>South Palm Beach Police Department</t>
  </si>
  <si>
    <t>Tequesta Police Department</t>
  </si>
  <si>
    <t>Palm Beach Shores Police Department</t>
  </si>
  <si>
    <t>Florida Atlantic University PD</t>
  </si>
  <si>
    <t>Highland Beach Police Department</t>
  </si>
  <si>
    <t>Palm Beach County School PD</t>
  </si>
  <si>
    <t>Lake Clarke Shores PD</t>
  </si>
  <si>
    <t>Palm Beach DOC Inspector General</t>
  </si>
  <si>
    <t>DABT Palm Beach</t>
  </si>
  <si>
    <t>Palm Beach-Div. of Insurance Fraud</t>
  </si>
  <si>
    <t>FHP - Palm Beach Turnpike Station</t>
  </si>
  <si>
    <t>Wellington Police Department</t>
  </si>
  <si>
    <t>Pasco County Sheriffs Office</t>
  </si>
  <si>
    <t>Dade City Police Department</t>
  </si>
  <si>
    <t>New Port Richey Police Department</t>
  </si>
  <si>
    <t>Zephyrhills Police Department</t>
  </si>
  <si>
    <t>Port Richey Police Department</t>
  </si>
  <si>
    <t>Pasco DOC Inspector General</t>
  </si>
  <si>
    <t>DABT Pasco</t>
  </si>
  <si>
    <t>FHP - Pasco Co</t>
  </si>
  <si>
    <t>Pinellas County Sheriffs Office</t>
  </si>
  <si>
    <t>Belleair Police Department</t>
  </si>
  <si>
    <t>Belleair Bluffs Police Department</t>
  </si>
  <si>
    <t>Clearwater Police Department</t>
  </si>
  <si>
    <t>Dunedin Police Department</t>
  </si>
  <si>
    <t>Gulfport Police Department</t>
  </si>
  <si>
    <t>Indian Rocks Beach PD</t>
  </si>
  <si>
    <t>Kenneth City Police Department</t>
  </si>
  <si>
    <t>Largo Police Department</t>
  </si>
  <si>
    <t>Madeira Beach Police Department</t>
  </si>
  <si>
    <t>Seminole Police Department</t>
  </si>
  <si>
    <t>Oldsmar Police Department</t>
  </si>
  <si>
    <t>Pinellas Park Police Department</t>
  </si>
  <si>
    <t>Redington Beaches Police Department</t>
  </si>
  <si>
    <t>Safety Harbor Police Department</t>
  </si>
  <si>
    <t>St. Petersburg Police Department</t>
  </si>
  <si>
    <t>St. Pete Beach Police Department</t>
  </si>
  <si>
    <t>South Pasadena Police Department</t>
  </si>
  <si>
    <t>Indian Shores Police Department</t>
  </si>
  <si>
    <t>Tarpon Springs Police Department</t>
  </si>
  <si>
    <t>Treasure Island Police Department</t>
  </si>
  <si>
    <t>Belleair Beach Police Department</t>
  </si>
  <si>
    <t>Pinellas DOC Inspector General</t>
  </si>
  <si>
    <t>North Redington Beach PD</t>
  </si>
  <si>
    <t>St. Petersburg - Clearwater Airp PD</t>
  </si>
  <si>
    <t>Univ. of S. Florida PD - Pinellas</t>
  </si>
  <si>
    <t>Pinellas - Div. of Insurance Fraud</t>
  </si>
  <si>
    <t>DABT - Pinellas</t>
  </si>
  <si>
    <t>FHP - Pinellas Park</t>
  </si>
  <si>
    <t>Polk County Sheriffs Office</t>
  </si>
  <si>
    <t>Auburndale Police Department</t>
  </si>
  <si>
    <t>Bartow Police Department</t>
  </si>
  <si>
    <t>Davenport Police Department</t>
  </si>
  <si>
    <t>Florida Polytechnic University PD</t>
  </si>
  <si>
    <t>Haines City Police Department</t>
  </si>
  <si>
    <t>Lake Alfred Police Department</t>
  </si>
  <si>
    <t>Lake Hamilton Police Department</t>
  </si>
  <si>
    <t>Lakeland Police Department</t>
  </si>
  <si>
    <t>Lake Wales Police Department</t>
  </si>
  <si>
    <t>Winter Haven Police Department</t>
  </si>
  <si>
    <t>Polk DOC Inspector General</t>
  </si>
  <si>
    <t>DABT - Polk</t>
  </si>
  <si>
    <t>FHP - Lakeland</t>
  </si>
  <si>
    <t>Putnam County Sheriffs Office</t>
  </si>
  <si>
    <t>Palatka Police Department</t>
  </si>
  <si>
    <t>Crescent City Police Department</t>
  </si>
  <si>
    <t>Interlachen Police Department</t>
  </si>
  <si>
    <t>Welaka Police Department</t>
  </si>
  <si>
    <t>Putnam DOC Inspector General</t>
  </si>
  <si>
    <t>DABT Putnam</t>
  </si>
  <si>
    <t>FHP - Palatka</t>
  </si>
  <si>
    <t>St. Johns County Sheriffs Office</t>
  </si>
  <si>
    <t>St. Augustine Police Department</t>
  </si>
  <si>
    <t>St. Augustine Beach PD</t>
  </si>
  <si>
    <t>Florida Sch for Deaf and Blind</t>
  </si>
  <si>
    <t>St. Johns DOC Inspector General</t>
  </si>
  <si>
    <t>DABT St. Johns</t>
  </si>
  <si>
    <t>FHP - St. Augustine</t>
  </si>
  <si>
    <t>St. Lucie County Sheriffs Office</t>
  </si>
  <si>
    <t>Fort Pierce Police Department</t>
  </si>
  <si>
    <t>Port St. Lucie Police Department</t>
  </si>
  <si>
    <t>St. Lucie DOC Inspector General</t>
  </si>
  <si>
    <t>DABT - St. Lucie</t>
  </si>
  <si>
    <t>FHP - Fort Pierce</t>
  </si>
  <si>
    <t>Santa Rosa County Sheriffs Office</t>
  </si>
  <si>
    <t>Milton Police Department</t>
  </si>
  <si>
    <t>Gulf Breeze Police Department</t>
  </si>
  <si>
    <t>Santa Rosa DOC Inspector General</t>
  </si>
  <si>
    <t>DABT Santa Rosa</t>
  </si>
  <si>
    <t>FHP - Santa Rosa Co</t>
  </si>
  <si>
    <t>Sarasota County Sheriffs Office</t>
  </si>
  <si>
    <t>Sarasota Police Department</t>
  </si>
  <si>
    <t>Venice Police Department</t>
  </si>
  <si>
    <t>North Port Police Department</t>
  </si>
  <si>
    <t>Sarasota/Bradenton Intl. Airport PD</t>
  </si>
  <si>
    <t>New College of Florida</t>
  </si>
  <si>
    <t>Sarasota DOC Inspector General</t>
  </si>
  <si>
    <t>DABT - Sarasota</t>
  </si>
  <si>
    <t>FHP - Venice</t>
  </si>
  <si>
    <t>Seminole County Sheriffs Office</t>
  </si>
  <si>
    <t>Altamonte Springs Police Department</t>
  </si>
  <si>
    <t>Casselberry Police Department</t>
  </si>
  <si>
    <t>Longwood Police Department</t>
  </si>
  <si>
    <t>Oviedo Police Department</t>
  </si>
  <si>
    <t>Sanford Police Department</t>
  </si>
  <si>
    <t>Winter Springs Police Department</t>
  </si>
  <si>
    <t>Lake Mary Police Department</t>
  </si>
  <si>
    <t>Seminole DOC Inspector General</t>
  </si>
  <si>
    <t>DABT Seminole</t>
  </si>
  <si>
    <t>FHP - Seminole Co</t>
  </si>
  <si>
    <t>Sumter County Sheriffs Office</t>
  </si>
  <si>
    <t>Center Hill Police Department</t>
  </si>
  <si>
    <t>Webster Police Department</t>
  </si>
  <si>
    <t>Wildwood Police Department</t>
  </si>
  <si>
    <t>Sumter DOC Inspector General</t>
  </si>
  <si>
    <t>DABT - Sumter</t>
  </si>
  <si>
    <t>FHP - Sumter Co</t>
  </si>
  <si>
    <t>Suwannee County Sheriffs Office</t>
  </si>
  <si>
    <t>Live Oak Police Department</t>
  </si>
  <si>
    <t>Suwannee DOC Inspector General</t>
  </si>
  <si>
    <t>DABT - Suwannee</t>
  </si>
  <si>
    <t>FHP - Suwannee Co</t>
  </si>
  <si>
    <t>Taylor County Sheriffs Office</t>
  </si>
  <si>
    <t>Perry Police Department</t>
  </si>
  <si>
    <t>Taylor DOC Inspector General</t>
  </si>
  <si>
    <t>DABT Taylor</t>
  </si>
  <si>
    <t>FHP - Perry</t>
  </si>
  <si>
    <t>Union County Sheriffs Office</t>
  </si>
  <si>
    <t>Union DOC Inspector General</t>
  </si>
  <si>
    <t>DABT Union</t>
  </si>
  <si>
    <t>FHP - Union Co</t>
  </si>
  <si>
    <t>Volusia County Sheriffs Office</t>
  </si>
  <si>
    <t>Daytona Beach Police Department</t>
  </si>
  <si>
    <t>Deland Police Department</t>
  </si>
  <si>
    <t>New Smyrna Beach Police Department</t>
  </si>
  <si>
    <t>Ormond Beach Police Department</t>
  </si>
  <si>
    <t>Daytona Beach Shores PD</t>
  </si>
  <si>
    <t>Edgewater Police Department</t>
  </si>
  <si>
    <t>Holly Hill Police Department</t>
  </si>
  <si>
    <t>Lake Helen Police Department</t>
  </si>
  <si>
    <t>Orange City Police Department</t>
  </si>
  <si>
    <t>Port Orange Police Department</t>
  </si>
  <si>
    <t>South Daytona Police Department</t>
  </si>
  <si>
    <t>Ponce Inlet Police Department</t>
  </si>
  <si>
    <t>Volusia County Beach Patrol</t>
  </si>
  <si>
    <t>Volusia DOC Inspector General</t>
  </si>
  <si>
    <t>DABT - Volusia</t>
  </si>
  <si>
    <t>FHP - Deland</t>
  </si>
  <si>
    <t>Wakulla County Sheriffs Office</t>
  </si>
  <si>
    <t>Wakulla DOC Inspector General</t>
  </si>
  <si>
    <t>DABT Wakulla</t>
  </si>
  <si>
    <t>FHP - Wakulla Co</t>
  </si>
  <si>
    <t>Walton County Sheriffs Office</t>
  </si>
  <si>
    <t>Defuniak Springs Police Department</t>
  </si>
  <si>
    <t>Walton DOC Inspector General</t>
  </si>
  <si>
    <t>DABT Walton</t>
  </si>
  <si>
    <t>FHP - Walton Co</t>
  </si>
  <si>
    <t>Washington County Sheriffs Office</t>
  </si>
  <si>
    <t>Chipley Police Department</t>
  </si>
  <si>
    <t>Washington DOC Inspector General</t>
  </si>
  <si>
    <t>DABT Washington</t>
  </si>
  <si>
    <t>FHP - Washington Co</t>
  </si>
  <si>
    <t>Florida</t>
  </si>
  <si>
    <t>Alachua County</t>
  </si>
  <si>
    <t>Baker County</t>
  </si>
  <si>
    <t xml:space="preserve">Bay County </t>
  </si>
  <si>
    <t>Bradford County</t>
  </si>
  <si>
    <t>Brevard County</t>
  </si>
  <si>
    <t>Broward County</t>
  </si>
  <si>
    <t>Calhoun County</t>
  </si>
  <si>
    <t>Charlotte County</t>
  </si>
  <si>
    <t>Citrus County</t>
  </si>
  <si>
    <t>Clay County</t>
  </si>
  <si>
    <t>Collier County</t>
  </si>
  <si>
    <t>Columbia County</t>
  </si>
  <si>
    <t>Miami-Dade County</t>
  </si>
  <si>
    <t>De Soto County</t>
  </si>
  <si>
    <t>Dixie County</t>
  </si>
  <si>
    <t>Duval County</t>
  </si>
  <si>
    <t>Escambia County</t>
  </si>
  <si>
    <t xml:space="preserve">Flagler County </t>
  </si>
  <si>
    <t>Franklin County</t>
  </si>
  <si>
    <t>Gadsden County</t>
  </si>
  <si>
    <t>Gilchrist County</t>
  </si>
  <si>
    <t>Glades County</t>
  </si>
  <si>
    <t>Gulf County</t>
  </si>
  <si>
    <t>Hamilton County</t>
  </si>
  <si>
    <t>Hardee County</t>
  </si>
  <si>
    <t>Hendry County</t>
  </si>
  <si>
    <t>Hernando County</t>
  </si>
  <si>
    <t>Highlands County</t>
  </si>
  <si>
    <t>Hillsborough County</t>
  </si>
  <si>
    <t>Holmes County</t>
  </si>
  <si>
    <t>Indian River County</t>
  </si>
  <si>
    <t>Jackson County</t>
  </si>
  <si>
    <t>Jefferson County</t>
  </si>
  <si>
    <t>Lafayette County</t>
  </si>
  <si>
    <t>Lake County</t>
  </si>
  <si>
    <t>Lee County</t>
  </si>
  <si>
    <t>Leon County</t>
  </si>
  <si>
    <t>Levy County</t>
  </si>
  <si>
    <t>Liberty County</t>
  </si>
  <si>
    <t>Madison County</t>
  </si>
  <si>
    <t>Manatee County</t>
  </si>
  <si>
    <t>Marion County</t>
  </si>
  <si>
    <t>Martin County</t>
  </si>
  <si>
    <t>Monroe County</t>
  </si>
  <si>
    <t>Nassau County</t>
  </si>
  <si>
    <t>Okaloosa County</t>
  </si>
  <si>
    <t>Okeechobee County</t>
  </si>
  <si>
    <t>Orange County</t>
  </si>
  <si>
    <t>Osceola County</t>
  </si>
  <si>
    <t>Palm Beach County</t>
  </si>
  <si>
    <t>Pasco County</t>
  </si>
  <si>
    <t>Pinellas County</t>
  </si>
  <si>
    <t>Polk County</t>
  </si>
  <si>
    <t>Putnam County</t>
  </si>
  <si>
    <t>St. Johns County</t>
  </si>
  <si>
    <t>St. Lucie County</t>
  </si>
  <si>
    <t>Santa Rosa County</t>
  </si>
  <si>
    <t>Sarasota County</t>
  </si>
  <si>
    <t>Seminole County</t>
  </si>
  <si>
    <t>Sumter County</t>
  </si>
  <si>
    <t>Taylor County</t>
  </si>
  <si>
    <t>Suwannee County</t>
  </si>
  <si>
    <t>Union County</t>
  </si>
  <si>
    <t>Volusia County</t>
  </si>
  <si>
    <t>Wakulla County</t>
  </si>
  <si>
    <t>Walton County</t>
  </si>
  <si>
    <t>Washington County</t>
  </si>
  <si>
    <t>De Soto DOC Inspector General</t>
  </si>
  <si>
    <t>DABT De Soto</t>
  </si>
  <si>
    <t>Agency</t>
  </si>
  <si>
    <t>Murder</t>
  </si>
  <si>
    <t>Manslaughter</t>
  </si>
  <si>
    <t>Forcible Rape</t>
  </si>
  <si>
    <t>Forcible Fondling</t>
  </si>
  <si>
    <t>Aggravated Assault</t>
  </si>
  <si>
    <t>Aggravated Stalking</t>
  </si>
  <si>
    <t>Simple Assault</t>
  </si>
  <si>
    <t>Threat/
Intimidation</t>
  </si>
  <si>
    <t>Stalking</t>
  </si>
  <si>
    <t>Florida's County and Jurisdictional Domestic Violence Related Arrests, 2014.</t>
  </si>
  <si>
    <t>Total Arrests</t>
  </si>
  <si>
    <t>SOURCE: Florida Department of Law Enforcement. Crime in Florida, Florida uniform crime report, 2013 [Computer program]. Tallahassee, FL: FDLE. Florida Statistical Analysis Center</t>
  </si>
  <si>
    <t>Note: On January 1, 2013, the Federal Bureau of Investigation’s (FBI) UCR Program implemented a new definition of Rape that includes incidents previously reported as Forcible Sodomy. Therefore, beginning with the 2013 data, FDLE’s UCR modified the collection of Forcible Rape data to include forcible rape, attempted rape, and forcible sodomy. Florida has adopted a “Forcible Sex Offense” category that is not used at the Federal level. Florida’s Forcible Sex Offenses (FSO) include forcible rape, attempted rape, forcible sodomy, and forcible fondling. Users of this site will note that various reports will use either a Forcible Rape or a FSO category in Index Offenses. Through the 2012 data, when Forcible Rape is presented, it includes rape and attempted rape only, while forcible sodomy and forcible fondling are included in aggravated assault to comply with Federal UCR reporting guidelines.</t>
  </si>
  <si>
    <t>The following agencies did not report to UCR in 2014: Hampton Police Department, Cottondale Police Department, Sneads Police Department, Groveland Police Department, Levy County Sheriff's Office, Shalimar Police Department, Coleman Police Department, and the Florida Game Commission.</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</si>
</sst>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0"/>
      <color indexed="8"/>
      <name val="Arial"/>
      <family val="2"/>
    </font>
    <font>
      <sz val="10"/>
      <color theme="1"/>
      <name val="Arial"/>
      <family val="2"/>
    </font>
    <font>
      <sz val="10"/>
      <color indexed="8"/>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Arial"/>
      <family val="2"/>
    </font>
    <font>
      <b/>
      <sz val="10"/>
      <color indexed="8"/>
      <name val="Arial"/>
      <family val="2"/>
    </font>
    <font>
      <sz val="8.5"/>
      <color theme="1"/>
      <name val="Arial"/>
      <family val="2"/>
    </font>
    <font>
      <i/>
      <sz val="8.5"/>
      <color theme="1"/>
      <name val="Arial"/>
      <family val="2"/>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s>
  <cellStyleXfs count="14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xf numFmtId="0" fontId="20" fillId="0" borderId="0"/>
    <xf numFmtId="0" fontId="20" fillId="0" borderId="0"/>
    <xf numFmtId="0" fontId="22" fillId="0" borderId="0"/>
    <xf numFmtId="0" fontId="23" fillId="33"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51" borderId="10" applyNumberFormat="0" applyAlignment="0" applyProtection="0"/>
    <xf numFmtId="0" fontId="26" fillId="51" borderId="10" applyNumberFormat="0" applyAlignment="0" applyProtection="0"/>
    <xf numFmtId="0" fontId="27" fillId="52" borderId="11" applyNumberFormat="0" applyAlignment="0" applyProtection="0"/>
    <xf numFmtId="0" fontId="27" fillId="52" borderId="11"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35" borderId="0" applyNumberFormat="0" applyBorder="0" applyAlignment="0" applyProtection="0"/>
    <xf numFmtId="0" fontId="29" fillId="35" borderId="0" applyNumberFormat="0" applyBorder="0" applyAlignment="0" applyProtection="0"/>
    <xf numFmtId="0" fontId="30" fillId="0" borderId="12"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38" borderId="10" applyNumberFormat="0" applyAlignment="0" applyProtection="0"/>
    <xf numFmtId="0" fontId="33" fillId="38" borderId="10" applyNumberFormat="0" applyAlignment="0" applyProtection="0"/>
    <xf numFmtId="0" fontId="34" fillId="0" borderId="15" applyNumberFormat="0" applyFill="0" applyAlignment="0" applyProtection="0"/>
    <xf numFmtId="0" fontId="34" fillId="0" borderId="15" applyNumberFormat="0" applyFill="0" applyAlignment="0" applyProtection="0"/>
    <xf numFmtId="0" fontId="35" fillId="53" borderId="0" applyNumberFormat="0" applyBorder="0" applyAlignment="0" applyProtection="0"/>
    <xf numFmtId="0" fontId="35" fillId="53" borderId="0" applyNumberFormat="0" applyBorder="0" applyAlignment="0" applyProtection="0"/>
    <xf numFmtId="0" fontId="36"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22" fillId="0" borderId="0"/>
    <xf numFmtId="0" fontId="18" fillId="0" borderId="0"/>
    <xf numFmtId="0" fontId="22" fillId="0" borderId="0"/>
    <xf numFmtId="0" fontId="23" fillId="54" borderId="16" applyNumberFormat="0" applyFont="0" applyAlignment="0" applyProtection="0"/>
    <xf numFmtId="0" fontId="23" fillId="54" borderId="16" applyNumberFormat="0" applyFont="0" applyAlignment="0" applyProtection="0"/>
    <xf numFmtId="0" fontId="37" fillId="51" borderId="17" applyNumberFormat="0" applyAlignment="0" applyProtection="0"/>
    <xf numFmtId="0" fontId="37" fillId="51" borderId="17" applyNumberFormat="0" applyAlignment="0" applyProtection="0"/>
    <xf numFmtId="9" fontId="18"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18" applyNumberFormat="0" applyFill="0" applyAlignment="0" applyProtection="0"/>
    <xf numFmtId="0" fontId="39" fillId="0" borderId="18"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cellStyleXfs>
  <cellXfs count="12">
    <xf numFmtId="0" fontId="0" fillId="0" borderId="0" xfId="0"/>
    <xf numFmtId="3" fontId="19" fillId="0" borderId="0" xfId="42" applyNumberFormat="1" applyFont="1" applyBorder="1" applyAlignment="1"/>
    <xf numFmtId="3" fontId="21" fillId="0" borderId="0" xfId="43" applyNumberFormat="1" applyFont="1" applyAlignment="1">
      <alignment horizontal="center"/>
    </xf>
    <xf numFmtId="0" fontId="21" fillId="0" borderId="0" xfId="0" applyFont="1"/>
    <xf numFmtId="3" fontId="21" fillId="0" borderId="0" xfId="0" applyNumberFormat="1" applyFont="1" applyAlignment="1">
      <alignment horizontal="center"/>
    </xf>
    <xf numFmtId="0" fontId="43" fillId="0" borderId="0" xfId="0" applyFont="1"/>
    <xf numFmtId="3" fontId="41" fillId="0" borderId="19" xfId="0" applyNumberFormat="1" applyFont="1" applyBorder="1" applyAlignment="1">
      <alignment horizontal="left"/>
    </xf>
    <xf numFmtId="3" fontId="42" fillId="0" borderId="19" xfId="44" applyNumberFormat="1" applyFont="1" applyFill="1" applyBorder="1" applyAlignment="1">
      <alignment horizontal="center"/>
    </xf>
    <xf numFmtId="3" fontId="42" fillId="0" borderId="19" xfId="45" applyNumberFormat="1" applyFont="1" applyFill="1" applyBorder="1" applyAlignment="1">
      <alignment horizontal="center" wrapText="1"/>
    </xf>
    <xf numFmtId="3" fontId="41" fillId="0" borderId="19" xfId="0" applyNumberFormat="1" applyFont="1" applyBorder="1" applyAlignment="1">
      <alignment horizontal="center" wrapText="1"/>
    </xf>
    <xf numFmtId="0" fontId="44" fillId="0" borderId="0" xfId="0" applyFont="1" applyAlignment="1">
      <alignment horizontal="left" wrapText="1"/>
    </xf>
    <xf numFmtId="0" fontId="43" fillId="0" borderId="0" xfId="0" applyFont="1" applyAlignment="1">
      <alignment horizontal="left" wrapText="1"/>
    </xf>
  </cellXfs>
  <cellStyles count="141">
    <cellStyle name="20% - Accent1" xfId="19" builtinId="30" customBuiltin="1"/>
    <cellStyle name="20% - Accent1 2" xfId="47"/>
    <cellStyle name="20% - Accent1 3" xfId="48"/>
    <cellStyle name="20% - Accent2" xfId="23" builtinId="34" customBuiltin="1"/>
    <cellStyle name="20% - Accent2 2" xfId="49"/>
    <cellStyle name="20% - Accent2 3" xfId="50"/>
    <cellStyle name="20% - Accent3" xfId="27" builtinId="38" customBuiltin="1"/>
    <cellStyle name="20% - Accent3 2" xfId="51"/>
    <cellStyle name="20% - Accent3 3" xfId="52"/>
    <cellStyle name="20% - Accent4" xfId="31" builtinId="42" customBuiltin="1"/>
    <cellStyle name="20% - Accent4 2" xfId="53"/>
    <cellStyle name="20% - Accent4 3" xfId="54"/>
    <cellStyle name="20% - Accent5" xfId="35" builtinId="46" customBuiltin="1"/>
    <cellStyle name="20% - Accent5 2" xfId="55"/>
    <cellStyle name="20% - Accent5 3" xfId="56"/>
    <cellStyle name="20% - Accent6" xfId="39" builtinId="50" customBuiltin="1"/>
    <cellStyle name="20% - Accent6 2" xfId="57"/>
    <cellStyle name="20% - Accent6 3" xfId="58"/>
    <cellStyle name="40% - Accent1" xfId="20" builtinId="31" customBuiltin="1"/>
    <cellStyle name="40% - Accent1 2" xfId="59"/>
    <cellStyle name="40% - Accent1 3" xfId="60"/>
    <cellStyle name="40% - Accent2" xfId="24" builtinId="35" customBuiltin="1"/>
    <cellStyle name="40% - Accent2 2" xfId="61"/>
    <cellStyle name="40% - Accent2 3" xfId="62"/>
    <cellStyle name="40% - Accent3" xfId="28" builtinId="39" customBuiltin="1"/>
    <cellStyle name="40% - Accent3 2" xfId="63"/>
    <cellStyle name="40% - Accent3 3" xfId="64"/>
    <cellStyle name="40% - Accent4" xfId="32" builtinId="43" customBuiltin="1"/>
    <cellStyle name="40% - Accent4 2" xfId="65"/>
    <cellStyle name="40% - Accent4 3" xfId="66"/>
    <cellStyle name="40% - Accent5" xfId="36" builtinId="47" customBuiltin="1"/>
    <cellStyle name="40% - Accent5 2" xfId="67"/>
    <cellStyle name="40% - Accent5 3" xfId="68"/>
    <cellStyle name="40% - Accent6" xfId="40" builtinId="51" customBuiltin="1"/>
    <cellStyle name="40% - Accent6 2" xfId="69"/>
    <cellStyle name="40% - Accent6 3" xfId="70"/>
    <cellStyle name="60% - Accent1" xfId="21" builtinId="32" customBuiltin="1"/>
    <cellStyle name="60% - Accent1 2" xfId="71"/>
    <cellStyle name="60% - Accent1 3" xfId="72"/>
    <cellStyle name="60% - Accent2" xfId="25" builtinId="36" customBuiltin="1"/>
    <cellStyle name="60% - Accent2 2" xfId="73"/>
    <cellStyle name="60% - Accent2 3" xfId="74"/>
    <cellStyle name="60% - Accent3" xfId="29" builtinId="40" customBuiltin="1"/>
    <cellStyle name="60% - Accent3 2" xfId="75"/>
    <cellStyle name="60% - Accent3 3" xfId="76"/>
    <cellStyle name="60% - Accent4" xfId="33" builtinId="44" customBuiltin="1"/>
    <cellStyle name="60% - Accent4 2" xfId="77"/>
    <cellStyle name="60% - Accent4 3" xfId="78"/>
    <cellStyle name="60% - Accent5" xfId="37" builtinId="48" customBuiltin="1"/>
    <cellStyle name="60% - Accent5 2" xfId="79"/>
    <cellStyle name="60% - Accent5 3" xfId="80"/>
    <cellStyle name="60% - Accent6" xfId="41" builtinId="52" customBuiltin="1"/>
    <cellStyle name="60% - Accent6 2" xfId="81"/>
    <cellStyle name="60% - Accent6 3" xfId="82"/>
    <cellStyle name="Accent1" xfId="18" builtinId="29" customBuiltin="1"/>
    <cellStyle name="Accent1 2" xfId="83"/>
    <cellStyle name="Accent1 3" xfId="84"/>
    <cellStyle name="Accent2" xfId="22" builtinId="33" customBuiltin="1"/>
    <cellStyle name="Accent2 2" xfId="85"/>
    <cellStyle name="Accent2 3" xfId="86"/>
    <cellStyle name="Accent3" xfId="26" builtinId="37" customBuiltin="1"/>
    <cellStyle name="Accent3 2" xfId="87"/>
    <cellStyle name="Accent3 3" xfId="88"/>
    <cellStyle name="Accent4" xfId="30" builtinId="41" customBuiltin="1"/>
    <cellStyle name="Accent4 2" xfId="89"/>
    <cellStyle name="Accent4 3" xfId="90"/>
    <cellStyle name="Accent5" xfId="34" builtinId="45" customBuiltin="1"/>
    <cellStyle name="Accent5 2" xfId="91"/>
    <cellStyle name="Accent5 3" xfId="92"/>
    <cellStyle name="Accent6" xfId="38" builtinId="49" customBuiltin="1"/>
    <cellStyle name="Accent6 2" xfId="93"/>
    <cellStyle name="Accent6 3" xfId="94"/>
    <cellStyle name="Bad" xfId="7" builtinId="27" customBuiltin="1"/>
    <cellStyle name="Bad 2" xfId="95"/>
    <cellStyle name="Bad 3" xfId="96"/>
    <cellStyle name="Calculation" xfId="11" builtinId="22" customBuiltin="1"/>
    <cellStyle name="Calculation 2" xfId="97"/>
    <cellStyle name="Calculation 3" xfId="98"/>
    <cellStyle name="Check Cell" xfId="13" builtinId="23" customBuiltin="1"/>
    <cellStyle name="Check Cell 2" xfId="99"/>
    <cellStyle name="Check Cell 3" xfId="100"/>
    <cellStyle name="Explanatory Text" xfId="16" builtinId="53" customBuiltin="1"/>
    <cellStyle name="Explanatory Text 2" xfId="101"/>
    <cellStyle name="Explanatory Text 3" xfId="102"/>
    <cellStyle name="Good" xfId="6" builtinId="26" customBuiltin="1"/>
    <cellStyle name="Good 2" xfId="103"/>
    <cellStyle name="Good 3" xfId="104"/>
    <cellStyle name="Heading 1" xfId="2" builtinId="16" customBuiltin="1"/>
    <cellStyle name="Heading 1 2" xfId="105"/>
    <cellStyle name="Heading 1 3" xfId="106"/>
    <cellStyle name="Heading 2" xfId="3" builtinId="17" customBuiltin="1"/>
    <cellStyle name="Heading 2 2" xfId="107"/>
    <cellStyle name="Heading 2 3" xfId="108"/>
    <cellStyle name="Heading 3" xfId="4" builtinId="18" customBuiltin="1"/>
    <cellStyle name="Heading 3 2" xfId="109"/>
    <cellStyle name="Heading 3 3" xfId="110"/>
    <cellStyle name="Heading 4" xfId="5" builtinId="19" customBuiltin="1"/>
    <cellStyle name="Heading 4 2" xfId="111"/>
    <cellStyle name="Heading 4 3" xfId="112"/>
    <cellStyle name="Input" xfId="9" builtinId="20" customBuiltin="1"/>
    <cellStyle name="Input 2" xfId="113"/>
    <cellStyle name="Input 3" xfId="114"/>
    <cellStyle name="Linked Cell" xfId="12" builtinId="24" customBuiltin="1"/>
    <cellStyle name="Linked Cell 2" xfId="115"/>
    <cellStyle name="Linked Cell 3" xfId="116"/>
    <cellStyle name="Neutral" xfId="8" builtinId="28" customBuiltin="1"/>
    <cellStyle name="Neutral 2" xfId="117"/>
    <cellStyle name="Neutral 3" xfId="118"/>
    <cellStyle name="Normal" xfId="0" builtinId="0"/>
    <cellStyle name="Normal 2" xfId="42"/>
    <cellStyle name="Normal 2 2" xfId="119"/>
    <cellStyle name="Normal 3" xfId="120"/>
    <cellStyle name="Normal 4" xfId="46"/>
    <cellStyle name="Normal 5" xfId="121"/>
    <cellStyle name="Normal 5 2" xfId="122"/>
    <cellStyle name="Normal 5 3" xfId="43"/>
    <cellStyle name="Normal 6" xfId="123"/>
    <cellStyle name="Normal 6 2" xfId="124"/>
    <cellStyle name="Normal 6 3" xfId="125"/>
    <cellStyle name="Normal 6 4" xfId="126"/>
    <cellStyle name="Normal 7" xfId="127"/>
    <cellStyle name="Normal 7 2" xfId="128"/>
    <cellStyle name="Normal 8" xfId="129"/>
    <cellStyle name="Normal_Sheet2" xfId="44"/>
    <cellStyle name="Normal_Sheet4" xfId="45"/>
    <cellStyle name="Note" xfId="15" builtinId="10" customBuiltin="1"/>
    <cellStyle name="Note 2" xfId="130"/>
    <cellStyle name="Note 3" xfId="131"/>
    <cellStyle name="Output" xfId="10" builtinId="21" customBuiltin="1"/>
    <cellStyle name="Output 2" xfId="132"/>
    <cellStyle name="Output 3" xfId="133"/>
    <cellStyle name="Percent 2" xfId="134"/>
    <cellStyle name="Title" xfId="1" builtinId="15" customBuiltin="1"/>
    <cellStyle name="Title 2" xfId="135"/>
    <cellStyle name="Title 3" xfId="136"/>
    <cellStyle name="Total" xfId="17" builtinId="25" customBuiltin="1"/>
    <cellStyle name="Total 2" xfId="137"/>
    <cellStyle name="Total 3" xfId="138"/>
    <cellStyle name="Warning Text" xfId="14" builtinId="11" customBuiltin="1"/>
    <cellStyle name="Warning Text 2" xfId="139"/>
    <cellStyle name="Warning Text 3" xfId="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L820"/>
  <sheetViews>
    <sheetView tabSelected="1" workbookViewId="0">
      <selection activeCell="A3" sqref="A3"/>
    </sheetView>
  </sheetViews>
  <sheetFormatPr defaultRowHeight="12.75" x14ac:dyDescent="0.2"/>
  <cols>
    <col min="1" max="1" width="35" style="3" customWidth="1"/>
    <col min="2" max="2" width="10.85546875" style="4" bestFit="1" customWidth="1"/>
    <col min="3" max="3" width="7.42578125" style="4" bestFit="1" customWidth="1"/>
    <col min="4" max="4" width="13.42578125" style="4" bestFit="1" customWidth="1"/>
    <col min="5" max="5" width="8.42578125" style="4" bestFit="1" customWidth="1"/>
    <col min="6" max="6" width="9" style="4" bestFit="1" customWidth="1"/>
    <col min="7" max="8" width="11.42578125" style="4" bestFit="1" customWidth="1"/>
    <col min="9" max="9" width="7.42578125" style="4" bestFit="1" customWidth="1"/>
    <col min="10" max="10" width="11.85546875" style="4" customWidth="1"/>
    <col min="11" max="11" width="8.42578125" style="4" bestFit="1" customWidth="1"/>
    <col min="12" max="12" width="8.28515625" style="4" customWidth="1"/>
    <col min="13" max="16384" width="9.140625" style="3"/>
  </cols>
  <sheetData>
    <row r="1" spans="1:12" x14ac:dyDescent="0.2">
      <c r="A1" s="1" t="s">
        <v>688</v>
      </c>
      <c r="B1" s="2"/>
      <c r="C1" s="3"/>
      <c r="D1" s="3"/>
      <c r="E1" s="3"/>
      <c r="F1" s="3"/>
      <c r="G1" s="3"/>
      <c r="H1" s="3"/>
      <c r="I1" s="3"/>
      <c r="J1" s="3"/>
      <c r="K1" s="3"/>
      <c r="L1" s="3"/>
    </row>
    <row r="2" spans="1:12" ht="38.25" x14ac:dyDescent="0.2">
      <c r="A2" s="6" t="s">
        <v>678</v>
      </c>
      <c r="B2" s="7" t="s">
        <v>0</v>
      </c>
      <c r="C2" s="8" t="s">
        <v>679</v>
      </c>
      <c r="D2" s="8" t="s">
        <v>680</v>
      </c>
      <c r="E2" s="8" t="s">
        <v>681</v>
      </c>
      <c r="F2" s="8" t="s">
        <v>682</v>
      </c>
      <c r="G2" s="8" t="s">
        <v>683</v>
      </c>
      <c r="H2" s="8" t="s">
        <v>684</v>
      </c>
      <c r="I2" s="8" t="s">
        <v>685</v>
      </c>
      <c r="J2" s="8" t="s">
        <v>686</v>
      </c>
      <c r="K2" s="8" t="s">
        <v>687</v>
      </c>
      <c r="L2" s="9" t="s">
        <v>689</v>
      </c>
    </row>
    <row r="4" spans="1:12" x14ac:dyDescent="0.2">
      <c r="A4" s="3" t="s">
        <v>609</v>
      </c>
      <c r="B4" s="4">
        <f t="shared" ref="B4:L4" si="0">SUBTOTAL(9,B6:B14)</f>
        <v>250730</v>
      </c>
      <c r="C4" s="4">
        <f t="shared" si="0"/>
        <v>0</v>
      </c>
      <c r="D4" s="4">
        <f t="shared" si="0"/>
        <v>0</v>
      </c>
      <c r="E4" s="4">
        <f t="shared" si="0"/>
        <v>13</v>
      </c>
      <c r="F4" s="4">
        <f t="shared" si="0"/>
        <v>0</v>
      </c>
      <c r="G4" s="4">
        <f t="shared" si="0"/>
        <v>344</v>
      </c>
      <c r="H4" s="4">
        <f t="shared" si="0"/>
        <v>12</v>
      </c>
      <c r="I4" s="4">
        <f t="shared" si="0"/>
        <v>899</v>
      </c>
      <c r="J4" s="4">
        <f t="shared" si="0"/>
        <v>9</v>
      </c>
      <c r="K4" s="4">
        <f t="shared" si="0"/>
        <v>9</v>
      </c>
      <c r="L4" s="4">
        <f t="shared" si="0"/>
        <v>1286</v>
      </c>
    </row>
    <row r="6" spans="1:12" x14ac:dyDescent="0.2">
      <c r="A6" s="3" t="s">
        <v>1</v>
      </c>
      <c r="B6" s="4">
        <v>110057</v>
      </c>
      <c r="C6" s="4">
        <v>0</v>
      </c>
      <c r="D6" s="4">
        <v>0</v>
      </c>
      <c r="E6" s="4">
        <v>5</v>
      </c>
      <c r="F6" s="4">
        <v>0</v>
      </c>
      <c r="G6" s="4">
        <v>120</v>
      </c>
      <c r="H6" s="4">
        <v>0</v>
      </c>
      <c r="I6" s="4">
        <v>371</v>
      </c>
      <c r="J6" s="4">
        <v>5</v>
      </c>
      <c r="K6" s="4">
        <v>0</v>
      </c>
      <c r="L6" s="4">
        <v>501</v>
      </c>
    </row>
    <row r="7" spans="1:12" x14ac:dyDescent="0.2">
      <c r="A7" s="3" t="s">
        <v>2</v>
      </c>
      <c r="B7" s="4">
        <v>125661</v>
      </c>
      <c r="C7" s="4">
        <v>0</v>
      </c>
      <c r="D7" s="4">
        <v>0</v>
      </c>
      <c r="E7" s="4">
        <v>8</v>
      </c>
      <c r="F7" s="4">
        <v>0</v>
      </c>
      <c r="G7" s="4">
        <v>218</v>
      </c>
      <c r="H7" s="4">
        <v>12</v>
      </c>
      <c r="I7" s="4">
        <v>492</v>
      </c>
      <c r="J7" s="4">
        <v>2</v>
      </c>
      <c r="K7" s="4">
        <v>9</v>
      </c>
      <c r="L7" s="4">
        <v>741</v>
      </c>
    </row>
    <row r="8" spans="1:12" x14ac:dyDescent="0.2">
      <c r="A8" s="3" t="s">
        <v>3</v>
      </c>
      <c r="B8" s="4">
        <v>5533</v>
      </c>
      <c r="C8" s="4">
        <v>0</v>
      </c>
      <c r="D8" s="4">
        <v>0</v>
      </c>
      <c r="E8" s="4">
        <v>0</v>
      </c>
      <c r="F8" s="4">
        <v>0</v>
      </c>
      <c r="G8" s="4">
        <v>0</v>
      </c>
      <c r="H8" s="4">
        <v>0</v>
      </c>
      <c r="I8" s="4">
        <v>0</v>
      </c>
      <c r="J8" s="4">
        <v>0</v>
      </c>
      <c r="K8" s="4">
        <v>0</v>
      </c>
      <c r="L8" s="4">
        <v>0</v>
      </c>
    </row>
    <row r="9" spans="1:12" x14ac:dyDescent="0.2">
      <c r="A9" s="3" t="s">
        <v>4</v>
      </c>
      <c r="C9" s="4">
        <v>0</v>
      </c>
      <c r="D9" s="4">
        <v>0</v>
      </c>
      <c r="E9" s="4">
        <v>0</v>
      </c>
      <c r="F9" s="4">
        <v>0</v>
      </c>
      <c r="G9" s="4">
        <v>2</v>
      </c>
      <c r="H9" s="4">
        <v>0</v>
      </c>
      <c r="I9" s="4">
        <v>5</v>
      </c>
      <c r="J9" s="4">
        <v>1</v>
      </c>
      <c r="K9" s="4">
        <v>0</v>
      </c>
      <c r="L9" s="4">
        <v>8</v>
      </c>
    </row>
    <row r="10" spans="1:12" x14ac:dyDescent="0.2">
      <c r="A10" s="3" t="s">
        <v>5</v>
      </c>
      <c r="B10" s="4">
        <v>9479</v>
      </c>
      <c r="C10" s="4">
        <v>0</v>
      </c>
      <c r="D10" s="4">
        <v>0</v>
      </c>
      <c r="E10" s="4">
        <v>0</v>
      </c>
      <c r="F10" s="4">
        <v>0</v>
      </c>
      <c r="G10" s="4">
        <v>4</v>
      </c>
      <c r="H10" s="4">
        <v>0</v>
      </c>
      <c r="I10" s="4">
        <v>30</v>
      </c>
      <c r="J10" s="4">
        <v>1</v>
      </c>
      <c r="K10" s="4">
        <v>0</v>
      </c>
      <c r="L10" s="4">
        <v>35</v>
      </c>
    </row>
    <row r="11" spans="1:12" x14ac:dyDescent="0.2">
      <c r="A11" s="3" t="s">
        <v>6</v>
      </c>
      <c r="C11" s="4">
        <v>0</v>
      </c>
      <c r="D11" s="4">
        <v>0</v>
      </c>
      <c r="E11" s="4">
        <v>0</v>
      </c>
      <c r="F11" s="4">
        <v>0</v>
      </c>
      <c r="G11" s="4">
        <v>0</v>
      </c>
      <c r="H11" s="4">
        <v>0</v>
      </c>
      <c r="I11" s="4">
        <v>0</v>
      </c>
      <c r="J11" s="4">
        <v>0</v>
      </c>
      <c r="K11" s="4">
        <v>0</v>
      </c>
      <c r="L11" s="4">
        <v>0</v>
      </c>
    </row>
    <row r="12" spans="1:12" x14ac:dyDescent="0.2">
      <c r="A12" s="3" t="s">
        <v>7</v>
      </c>
      <c r="C12" s="4">
        <v>0</v>
      </c>
      <c r="D12" s="4">
        <v>0</v>
      </c>
      <c r="E12" s="4">
        <v>0</v>
      </c>
      <c r="F12" s="4">
        <v>0</v>
      </c>
      <c r="G12" s="4">
        <v>0</v>
      </c>
      <c r="H12" s="4">
        <v>0</v>
      </c>
      <c r="I12" s="4">
        <v>0</v>
      </c>
      <c r="J12" s="4">
        <v>0</v>
      </c>
      <c r="K12" s="4">
        <v>0</v>
      </c>
      <c r="L12" s="4">
        <v>0</v>
      </c>
    </row>
    <row r="13" spans="1:12" x14ac:dyDescent="0.2">
      <c r="A13" s="3" t="s">
        <v>8</v>
      </c>
      <c r="C13" s="4">
        <v>0</v>
      </c>
      <c r="D13" s="4">
        <v>0</v>
      </c>
      <c r="E13" s="4">
        <v>0</v>
      </c>
      <c r="F13" s="4">
        <v>0</v>
      </c>
      <c r="G13" s="4">
        <v>0</v>
      </c>
      <c r="H13" s="4">
        <v>0</v>
      </c>
      <c r="I13" s="4">
        <v>0</v>
      </c>
      <c r="J13" s="4">
        <v>0</v>
      </c>
      <c r="K13" s="4">
        <v>0</v>
      </c>
      <c r="L13" s="4">
        <v>0</v>
      </c>
    </row>
    <row r="14" spans="1:12" x14ac:dyDescent="0.2">
      <c r="A14" s="3" t="s">
        <v>9</v>
      </c>
      <c r="C14" s="4">
        <v>0</v>
      </c>
      <c r="D14" s="4">
        <v>0</v>
      </c>
      <c r="E14" s="4">
        <v>0</v>
      </c>
      <c r="F14" s="4">
        <v>0</v>
      </c>
      <c r="G14" s="4">
        <v>0</v>
      </c>
      <c r="H14" s="4">
        <v>0</v>
      </c>
      <c r="I14" s="4">
        <v>1</v>
      </c>
      <c r="J14" s="4">
        <v>0</v>
      </c>
      <c r="K14" s="4">
        <v>0</v>
      </c>
      <c r="L14" s="4">
        <v>1</v>
      </c>
    </row>
    <row r="16" spans="1:12" x14ac:dyDescent="0.2">
      <c r="A16" s="3" t="s">
        <v>610</v>
      </c>
      <c r="B16" s="4">
        <f t="shared" ref="B16:L16" si="1">SUBTOTAL(9,B18:B21)</f>
        <v>26991</v>
      </c>
      <c r="C16" s="4">
        <f t="shared" si="1"/>
        <v>0</v>
      </c>
      <c r="D16" s="4">
        <f t="shared" si="1"/>
        <v>0</v>
      </c>
      <c r="E16" s="4">
        <f t="shared" si="1"/>
        <v>0</v>
      </c>
      <c r="F16" s="4">
        <f t="shared" si="1"/>
        <v>1</v>
      </c>
      <c r="G16" s="4">
        <f t="shared" si="1"/>
        <v>21</v>
      </c>
      <c r="H16" s="4">
        <f t="shared" si="1"/>
        <v>0</v>
      </c>
      <c r="I16" s="4">
        <f t="shared" si="1"/>
        <v>39</v>
      </c>
      <c r="J16" s="4">
        <f t="shared" si="1"/>
        <v>0</v>
      </c>
      <c r="K16" s="4">
        <f t="shared" si="1"/>
        <v>0</v>
      </c>
      <c r="L16" s="4">
        <f t="shared" si="1"/>
        <v>61</v>
      </c>
    </row>
    <row r="18" spans="1:12" x14ac:dyDescent="0.2">
      <c r="A18" s="3" t="s">
        <v>10</v>
      </c>
      <c r="B18" s="4">
        <v>26991</v>
      </c>
      <c r="C18" s="4">
        <v>0</v>
      </c>
      <c r="D18" s="4">
        <v>0</v>
      </c>
      <c r="E18" s="4">
        <v>0</v>
      </c>
      <c r="F18" s="4">
        <v>1</v>
      </c>
      <c r="G18" s="4">
        <v>21</v>
      </c>
      <c r="H18" s="4">
        <v>0</v>
      </c>
      <c r="I18" s="4">
        <v>39</v>
      </c>
      <c r="J18" s="4">
        <v>0</v>
      </c>
      <c r="K18" s="4">
        <v>0</v>
      </c>
      <c r="L18" s="4">
        <v>61</v>
      </c>
    </row>
    <row r="19" spans="1:12" x14ac:dyDescent="0.2">
      <c r="A19" s="3" t="s">
        <v>11</v>
      </c>
      <c r="C19" s="4">
        <v>0</v>
      </c>
      <c r="D19" s="4">
        <v>0</v>
      </c>
      <c r="E19" s="4">
        <v>0</v>
      </c>
      <c r="F19" s="4">
        <v>0</v>
      </c>
      <c r="G19" s="4">
        <v>0</v>
      </c>
      <c r="H19" s="4">
        <v>0</v>
      </c>
      <c r="I19" s="4">
        <v>0</v>
      </c>
      <c r="J19" s="4">
        <v>0</v>
      </c>
      <c r="K19" s="4">
        <v>0</v>
      </c>
      <c r="L19" s="4">
        <v>0</v>
      </c>
    </row>
    <row r="20" spans="1:12" x14ac:dyDescent="0.2">
      <c r="A20" s="3" t="s">
        <v>12</v>
      </c>
      <c r="C20" s="4">
        <v>0</v>
      </c>
      <c r="D20" s="4">
        <v>0</v>
      </c>
      <c r="E20" s="4">
        <v>0</v>
      </c>
      <c r="F20" s="4">
        <v>0</v>
      </c>
      <c r="G20" s="4">
        <v>0</v>
      </c>
      <c r="H20" s="4">
        <v>0</v>
      </c>
      <c r="I20" s="4">
        <v>0</v>
      </c>
      <c r="J20" s="4">
        <v>0</v>
      </c>
      <c r="K20" s="4">
        <v>0</v>
      </c>
      <c r="L20" s="4">
        <v>0</v>
      </c>
    </row>
    <row r="21" spans="1:12" x14ac:dyDescent="0.2">
      <c r="A21" s="3" t="s">
        <v>13</v>
      </c>
      <c r="C21" s="4">
        <v>0</v>
      </c>
      <c r="D21" s="4">
        <v>0</v>
      </c>
      <c r="E21" s="4">
        <v>0</v>
      </c>
      <c r="F21" s="4">
        <v>0</v>
      </c>
      <c r="G21" s="4">
        <v>0</v>
      </c>
      <c r="H21" s="4">
        <v>0</v>
      </c>
      <c r="I21" s="4">
        <v>0</v>
      </c>
      <c r="J21" s="4">
        <v>0</v>
      </c>
      <c r="K21" s="4">
        <v>0</v>
      </c>
      <c r="L21" s="4">
        <v>0</v>
      </c>
    </row>
    <row r="23" spans="1:12" x14ac:dyDescent="0.2">
      <c r="A23" s="3" t="s">
        <v>611</v>
      </c>
      <c r="B23" s="4">
        <f t="shared" ref="B23:L23" si="2">SUBTOTAL(9,B25:B36)</f>
        <v>170781</v>
      </c>
      <c r="C23" s="4">
        <f t="shared" si="2"/>
        <v>1</v>
      </c>
      <c r="D23" s="4">
        <f t="shared" si="2"/>
        <v>0</v>
      </c>
      <c r="E23" s="4">
        <f t="shared" si="2"/>
        <v>1</v>
      </c>
      <c r="F23" s="4">
        <f t="shared" si="2"/>
        <v>2</v>
      </c>
      <c r="G23" s="4">
        <f t="shared" si="2"/>
        <v>135</v>
      </c>
      <c r="H23" s="4">
        <f t="shared" si="2"/>
        <v>1</v>
      </c>
      <c r="I23" s="4">
        <f t="shared" si="2"/>
        <v>811</v>
      </c>
      <c r="J23" s="4">
        <f t="shared" si="2"/>
        <v>24</v>
      </c>
      <c r="K23" s="4">
        <f t="shared" si="2"/>
        <v>4</v>
      </c>
      <c r="L23" s="4">
        <f t="shared" si="2"/>
        <v>979</v>
      </c>
    </row>
    <row r="25" spans="1:12" x14ac:dyDescent="0.2">
      <c r="A25" s="3" t="s">
        <v>14</v>
      </c>
      <c r="B25" s="4">
        <v>89301</v>
      </c>
      <c r="C25" s="4">
        <v>0</v>
      </c>
      <c r="D25" s="4">
        <v>0</v>
      </c>
      <c r="E25" s="4">
        <v>0</v>
      </c>
      <c r="F25" s="4">
        <v>0</v>
      </c>
      <c r="G25" s="4">
        <v>28</v>
      </c>
      <c r="H25" s="4">
        <v>0</v>
      </c>
      <c r="I25" s="4">
        <v>163</v>
      </c>
      <c r="J25" s="4">
        <v>7</v>
      </c>
      <c r="K25" s="4">
        <v>2</v>
      </c>
      <c r="L25" s="4">
        <v>200</v>
      </c>
    </row>
    <row r="26" spans="1:12" x14ac:dyDescent="0.2">
      <c r="A26" s="3" t="s">
        <v>15</v>
      </c>
      <c r="B26" s="4">
        <v>35773</v>
      </c>
      <c r="C26" s="4">
        <v>1</v>
      </c>
      <c r="D26" s="4">
        <v>0</v>
      </c>
      <c r="E26" s="4">
        <v>1</v>
      </c>
      <c r="F26" s="4">
        <v>2</v>
      </c>
      <c r="G26" s="4">
        <v>62</v>
      </c>
      <c r="H26" s="4">
        <v>0</v>
      </c>
      <c r="I26" s="4">
        <v>406</v>
      </c>
      <c r="J26" s="4">
        <v>10</v>
      </c>
      <c r="K26" s="4">
        <v>1</v>
      </c>
      <c r="L26" s="4">
        <v>483</v>
      </c>
    </row>
    <row r="27" spans="1:12" x14ac:dyDescent="0.2">
      <c r="A27" s="3" t="s">
        <v>16</v>
      </c>
      <c r="B27" s="4">
        <v>1126</v>
      </c>
      <c r="C27" s="4">
        <v>0</v>
      </c>
      <c r="D27" s="4">
        <v>0</v>
      </c>
      <c r="E27" s="4">
        <v>0</v>
      </c>
      <c r="F27" s="4">
        <v>0</v>
      </c>
      <c r="G27" s="4">
        <v>1</v>
      </c>
      <c r="H27" s="4">
        <v>0</v>
      </c>
      <c r="I27" s="4">
        <v>0</v>
      </c>
      <c r="J27" s="4">
        <v>0</v>
      </c>
      <c r="K27" s="4">
        <v>0</v>
      </c>
      <c r="L27" s="4">
        <v>1</v>
      </c>
    </row>
    <row r="28" spans="1:12" x14ac:dyDescent="0.2">
      <c r="A28" s="3" t="s">
        <v>17</v>
      </c>
      <c r="B28" s="4">
        <v>8967</v>
      </c>
      <c r="C28" s="4">
        <v>0</v>
      </c>
      <c r="D28" s="4">
        <v>0</v>
      </c>
      <c r="E28" s="4">
        <v>0</v>
      </c>
      <c r="F28" s="4">
        <v>0</v>
      </c>
      <c r="G28" s="4">
        <v>13</v>
      </c>
      <c r="H28" s="4">
        <v>0</v>
      </c>
      <c r="I28" s="4">
        <v>85</v>
      </c>
      <c r="J28" s="4">
        <v>5</v>
      </c>
      <c r="K28" s="4">
        <v>0</v>
      </c>
      <c r="L28" s="4">
        <v>103</v>
      </c>
    </row>
    <row r="29" spans="1:12" x14ac:dyDescent="0.2">
      <c r="A29" s="3" t="s">
        <v>18</v>
      </c>
      <c r="B29" s="4">
        <v>12191</v>
      </c>
      <c r="C29" s="4">
        <v>0</v>
      </c>
      <c r="D29" s="4">
        <v>0</v>
      </c>
      <c r="E29" s="4">
        <v>0</v>
      </c>
      <c r="F29" s="4">
        <v>0</v>
      </c>
      <c r="G29" s="4">
        <v>9</v>
      </c>
      <c r="H29" s="4">
        <v>0</v>
      </c>
      <c r="I29" s="4">
        <v>64</v>
      </c>
      <c r="J29" s="4">
        <v>0</v>
      </c>
      <c r="K29" s="4">
        <v>0</v>
      </c>
      <c r="L29" s="4">
        <v>73</v>
      </c>
    </row>
    <row r="30" spans="1:12" x14ac:dyDescent="0.2">
      <c r="A30" s="3" t="s">
        <v>19</v>
      </c>
      <c r="B30" s="4">
        <v>19068</v>
      </c>
      <c r="C30" s="4">
        <v>0</v>
      </c>
      <c r="D30" s="4">
        <v>0</v>
      </c>
      <c r="E30" s="4">
        <v>0</v>
      </c>
      <c r="F30" s="4">
        <v>0</v>
      </c>
      <c r="G30" s="4">
        <v>15</v>
      </c>
      <c r="H30" s="4">
        <v>0</v>
      </c>
      <c r="I30" s="4">
        <v>56</v>
      </c>
      <c r="J30" s="4">
        <v>0</v>
      </c>
      <c r="K30" s="4">
        <v>0</v>
      </c>
      <c r="L30" s="4">
        <v>71</v>
      </c>
    </row>
    <row r="31" spans="1:12" x14ac:dyDescent="0.2">
      <c r="A31" s="3" t="s">
        <v>20</v>
      </c>
      <c r="C31" s="4">
        <v>0</v>
      </c>
      <c r="D31" s="4">
        <v>0</v>
      </c>
      <c r="E31" s="4">
        <v>0</v>
      </c>
      <c r="F31" s="4">
        <v>0</v>
      </c>
      <c r="G31" s="4">
        <v>0</v>
      </c>
      <c r="H31" s="4">
        <v>0</v>
      </c>
      <c r="I31" s="4">
        <v>0</v>
      </c>
      <c r="J31" s="4">
        <v>0</v>
      </c>
      <c r="K31" s="4">
        <v>0</v>
      </c>
      <c r="L31" s="4">
        <v>0</v>
      </c>
    </row>
    <row r="32" spans="1:12" x14ac:dyDescent="0.2">
      <c r="A32" s="3" t="s">
        <v>21</v>
      </c>
      <c r="C32" s="4">
        <v>0</v>
      </c>
      <c r="D32" s="4">
        <v>0</v>
      </c>
      <c r="E32" s="4">
        <v>0</v>
      </c>
      <c r="F32" s="4">
        <v>0</v>
      </c>
      <c r="G32" s="4">
        <v>0</v>
      </c>
      <c r="H32" s="4">
        <v>0</v>
      </c>
      <c r="I32" s="4">
        <v>0</v>
      </c>
      <c r="J32" s="4">
        <v>0</v>
      </c>
      <c r="K32" s="4">
        <v>0</v>
      </c>
      <c r="L32" s="4">
        <v>0</v>
      </c>
    </row>
    <row r="33" spans="1:12" x14ac:dyDescent="0.2">
      <c r="A33" s="3" t="s">
        <v>22</v>
      </c>
      <c r="C33" s="4">
        <v>0</v>
      </c>
      <c r="D33" s="4">
        <v>0</v>
      </c>
      <c r="E33" s="4">
        <v>0</v>
      </c>
      <c r="F33" s="4">
        <v>0</v>
      </c>
      <c r="G33" s="4">
        <v>0</v>
      </c>
      <c r="H33" s="4">
        <v>0</v>
      </c>
      <c r="I33" s="4">
        <v>0</v>
      </c>
      <c r="J33" s="4">
        <v>0</v>
      </c>
      <c r="K33" s="4">
        <v>0</v>
      </c>
      <c r="L33" s="4">
        <v>0</v>
      </c>
    </row>
    <row r="34" spans="1:12" x14ac:dyDescent="0.2">
      <c r="A34" s="3" t="s">
        <v>23</v>
      </c>
      <c r="B34" s="4">
        <v>4355</v>
      </c>
      <c r="C34" s="4">
        <v>0</v>
      </c>
      <c r="D34" s="4">
        <v>0</v>
      </c>
      <c r="E34" s="4">
        <v>0</v>
      </c>
      <c r="F34" s="4">
        <v>0</v>
      </c>
      <c r="G34" s="4">
        <v>7</v>
      </c>
      <c r="H34" s="4">
        <v>1</v>
      </c>
      <c r="I34" s="4">
        <v>37</v>
      </c>
      <c r="J34" s="4">
        <v>2</v>
      </c>
      <c r="K34" s="4">
        <v>1</v>
      </c>
      <c r="L34" s="4">
        <v>48</v>
      </c>
    </row>
    <row r="35" spans="1:12" x14ac:dyDescent="0.2">
      <c r="A35" s="3" t="s">
        <v>24</v>
      </c>
      <c r="C35" s="4">
        <v>0</v>
      </c>
      <c r="D35" s="4">
        <v>0</v>
      </c>
      <c r="E35" s="4">
        <v>0</v>
      </c>
      <c r="F35" s="4">
        <v>0</v>
      </c>
      <c r="G35" s="4">
        <v>0</v>
      </c>
      <c r="H35" s="4">
        <v>0</v>
      </c>
      <c r="I35" s="4">
        <v>0</v>
      </c>
      <c r="J35" s="4">
        <v>0</v>
      </c>
      <c r="K35" s="4">
        <v>0</v>
      </c>
      <c r="L35" s="4">
        <v>0</v>
      </c>
    </row>
    <row r="36" spans="1:12" x14ac:dyDescent="0.2">
      <c r="A36" s="3" t="s">
        <v>25</v>
      </c>
      <c r="C36" s="4">
        <v>0</v>
      </c>
      <c r="D36" s="4">
        <v>0</v>
      </c>
      <c r="E36" s="4">
        <v>0</v>
      </c>
      <c r="F36" s="4">
        <v>0</v>
      </c>
      <c r="G36" s="4">
        <v>0</v>
      </c>
      <c r="H36" s="4">
        <v>0</v>
      </c>
      <c r="I36" s="4">
        <v>0</v>
      </c>
      <c r="J36" s="4">
        <v>0</v>
      </c>
      <c r="K36" s="4">
        <v>0</v>
      </c>
      <c r="L36" s="4">
        <v>0</v>
      </c>
    </row>
    <row r="38" spans="1:12" x14ac:dyDescent="0.2">
      <c r="A38" s="3" t="s">
        <v>612</v>
      </c>
      <c r="B38" s="4">
        <f t="shared" ref="B38:L38" si="3">SUBTOTAL(9,B40:B45)</f>
        <v>26843</v>
      </c>
      <c r="C38" s="4">
        <f t="shared" si="3"/>
        <v>0</v>
      </c>
      <c r="D38" s="4">
        <f t="shared" si="3"/>
        <v>0</v>
      </c>
      <c r="E38" s="4">
        <f t="shared" si="3"/>
        <v>0</v>
      </c>
      <c r="F38" s="4">
        <f t="shared" si="3"/>
        <v>0</v>
      </c>
      <c r="G38" s="4">
        <f t="shared" si="3"/>
        <v>31</v>
      </c>
      <c r="H38" s="4">
        <f t="shared" si="3"/>
        <v>0</v>
      </c>
      <c r="I38" s="4">
        <f t="shared" si="3"/>
        <v>88</v>
      </c>
      <c r="J38" s="4">
        <f t="shared" si="3"/>
        <v>1</v>
      </c>
      <c r="K38" s="4">
        <f t="shared" si="3"/>
        <v>0</v>
      </c>
      <c r="L38" s="4">
        <f t="shared" si="3"/>
        <v>120</v>
      </c>
    </row>
    <row r="40" spans="1:12" x14ac:dyDescent="0.2">
      <c r="A40" s="3" t="s">
        <v>26</v>
      </c>
      <c r="B40" s="4">
        <v>20583</v>
      </c>
      <c r="C40" s="4">
        <v>0</v>
      </c>
      <c r="D40" s="4">
        <v>0</v>
      </c>
      <c r="E40" s="4">
        <v>0</v>
      </c>
      <c r="F40" s="4">
        <v>0</v>
      </c>
      <c r="G40" s="4">
        <v>21</v>
      </c>
      <c r="H40" s="4">
        <v>0</v>
      </c>
      <c r="I40" s="4">
        <v>55</v>
      </c>
      <c r="J40" s="4">
        <v>1</v>
      </c>
      <c r="K40" s="4">
        <v>0</v>
      </c>
      <c r="L40" s="4">
        <v>77</v>
      </c>
    </row>
    <row r="41" spans="1:12" x14ac:dyDescent="0.2">
      <c r="A41" s="3" t="s">
        <v>27</v>
      </c>
      <c r="B41" s="4">
        <v>5536</v>
      </c>
      <c r="C41" s="4">
        <v>0</v>
      </c>
      <c r="D41" s="4">
        <v>0</v>
      </c>
      <c r="E41" s="4">
        <v>0</v>
      </c>
      <c r="F41" s="4">
        <v>0</v>
      </c>
      <c r="G41" s="4">
        <v>10</v>
      </c>
      <c r="H41" s="4">
        <v>0</v>
      </c>
      <c r="I41" s="4">
        <v>33</v>
      </c>
      <c r="J41" s="4">
        <v>0</v>
      </c>
      <c r="K41" s="4">
        <v>0</v>
      </c>
      <c r="L41" s="4">
        <v>43</v>
      </c>
    </row>
    <row r="42" spans="1:12" x14ac:dyDescent="0.2">
      <c r="A42" s="3" t="s">
        <v>28</v>
      </c>
      <c r="B42" s="4">
        <v>724</v>
      </c>
      <c r="C42" s="4">
        <v>0</v>
      </c>
      <c r="D42" s="4">
        <v>0</v>
      </c>
      <c r="E42" s="4">
        <v>0</v>
      </c>
      <c r="F42" s="4">
        <v>0</v>
      </c>
      <c r="G42" s="4">
        <v>0</v>
      </c>
      <c r="H42" s="4">
        <v>0</v>
      </c>
      <c r="I42" s="4">
        <v>0</v>
      </c>
      <c r="J42" s="4">
        <v>0</v>
      </c>
      <c r="K42" s="4">
        <v>0</v>
      </c>
      <c r="L42" s="4">
        <v>0</v>
      </c>
    </row>
    <row r="43" spans="1:12" x14ac:dyDescent="0.2">
      <c r="A43" s="3" t="s">
        <v>29</v>
      </c>
      <c r="C43" s="4">
        <v>0</v>
      </c>
      <c r="D43" s="4">
        <v>0</v>
      </c>
      <c r="E43" s="4">
        <v>0</v>
      </c>
      <c r="F43" s="4">
        <v>0</v>
      </c>
      <c r="G43" s="4">
        <v>0</v>
      </c>
      <c r="H43" s="4">
        <v>0</v>
      </c>
      <c r="I43" s="4">
        <v>0</v>
      </c>
      <c r="J43" s="4">
        <v>0</v>
      </c>
      <c r="K43" s="4">
        <v>0</v>
      </c>
      <c r="L43" s="4">
        <v>0</v>
      </c>
    </row>
    <row r="44" spans="1:12" x14ac:dyDescent="0.2">
      <c r="A44" s="3" t="s">
        <v>30</v>
      </c>
      <c r="C44" s="4">
        <v>0</v>
      </c>
      <c r="D44" s="4">
        <v>0</v>
      </c>
      <c r="E44" s="4">
        <v>0</v>
      </c>
      <c r="F44" s="4">
        <v>0</v>
      </c>
      <c r="G44" s="4">
        <v>0</v>
      </c>
      <c r="H44" s="4">
        <v>0</v>
      </c>
      <c r="I44" s="4">
        <v>0</v>
      </c>
      <c r="J44" s="4">
        <v>0</v>
      </c>
      <c r="K44" s="4">
        <v>0</v>
      </c>
      <c r="L44" s="4">
        <v>0</v>
      </c>
    </row>
    <row r="45" spans="1:12" x14ac:dyDescent="0.2">
      <c r="A45" s="3" t="s">
        <v>31</v>
      </c>
      <c r="C45" s="4">
        <v>0</v>
      </c>
      <c r="D45" s="4">
        <v>0</v>
      </c>
      <c r="E45" s="4">
        <v>0</v>
      </c>
      <c r="F45" s="4">
        <v>0</v>
      </c>
      <c r="G45" s="4">
        <v>0</v>
      </c>
      <c r="H45" s="4">
        <v>0</v>
      </c>
      <c r="I45" s="4">
        <v>0</v>
      </c>
      <c r="J45" s="4">
        <v>0</v>
      </c>
      <c r="K45" s="4">
        <v>0</v>
      </c>
      <c r="L45" s="4">
        <v>0</v>
      </c>
    </row>
    <row r="47" spans="1:12" x14ac:dyDescent="0.2">
      <c r="A47" s="3" t="s">
        <v>613</v>
      </c>
      <c r="B47" s="4">
        <f t="shared" ref="B47:L47" si="4">SUBTOTAL(9,B49:B65)</f>
        <v>552427</v>
      </c>
      <c r="C47" s="4">
        <f t="shared" si="4"/>
        <v>4</v>
      </c>
      <c r="D47" s="4">
        <f t="shared" si="4"/>
        <v>1</v>
      </c>
      <c r="E47" s="4">
        <f t="shared" si="4"/>
        <v>20</v>
      </c>
      <c r="F47" s="4">
        <f t="shared" si="4"/>
        <v>3</v>
      </c>
      <c r="G47" s="4">
        <f t="shared" si="4"/>
        <v>498</v>
      </c>
      <c r="H47" s="4">
        <f t="shared" si="4"/>
        <v>22</v>
      </c>
      <c r="I47" s="4">
        <f t="shared" si="4"/>
        <v>1723</v>
      </c>
      <c r="J47" s="4">
        <f t="shared" si="4"/>
        <v>21</v>
      </c>
      <c r="K47" s="4">
        <f t="shared" si="4"/>
        <v>5</v>
      </c>
      <c r="L47" s="4">
        <f t="shared" si="4"/>
        <v>2297</v>
      </c>
    </row>
    <row r="49" spans="1:12" x14ac:dyDescent="0.2">
      <c r="A49" s="3" t="s">
        <v>32</v>
      </c>
      <c r="B49" s="4">
        <v>224938</v>
      </c>
      <c r="C49" s="4">
        <v>2</v>
      </c>
      <c r="D49" s="4">
        <v>1</v>
      </c>
      <c r="E49" s="4">
        <v>10</v>
      </c>
      <c r="F49" s="4">
        <v>0</v>
      </c>
      <c r="G49" s="4">
        <v>162</v>
      </c>
      <c r="H49" s="4">
        <v>0</v>
      </c>
      <c r="I49" s="4">
        <v>638</v>
      </c>
      <c r="J49" s="4">
        <v>16</v>
      </c>
      <c r="K49" s="4">
        <v>2</v>
      </c>
      <c r="L49" s="4">
        <v>831</v>
      </c>
    </row>
    <row r="50" spans="1:12" x14ac:dyDescent="0.2">
      <c r="A50" s="3" t="s">
        <v>33</v>
      </c>
      <c r="B50" s="4">
        <v>17678</v>
      </c>
      <c r="C50" s="4">
        <v>1</v>
      </c>
      <c r="D50" s="4">
        <v>0</v>
      </c>
      <c r="E50" s="4">
        <v>4</v>
      </c>
      <c r="F50" s="4">
        <v>0</v>
      </c>
      <c r="G50" s="4">
        <v>61</v>
      </c>
      <c r="H50" s="4">
        <v>1</v>
      </c>
      <c r="I50" s="4">
        <v>128</v>
      </c>
      <c r="J50" s="4">
        <v>0</v>
      </c>
      <c r="K50" s="4">
        <v>0</v>
      </c>
      <c r="L50" s="4">
        <v>195</v>
      </c>
    </row>
    <row r="51" spans="1:12" x14ac:dyDescent="0.2">
      <c r="A51" s="3" t="s">
        <v>34</v>
      </c>
      <c r="B51" s="4">
        <v>11131</v>
      </c>
      <c r="C51" s="4">
        <v>0</v>
      </c>
      <c r="D51" s="4">
        <v>0</v>
      </c>
      <c r="E51" s="4">
        <v>0</v>
      </c>
      <c r="F51" s="4">
        <v>0</v>
      </c>
      <c r="G51" s="4">
        <v>8</v>
      </c>
      <c r="H51" s="4">
        <v>0</v>
      </c>
      <c r="I51" s="4">
        <v>57</v>
      </c>
      <c r="J51" s="4">
        <v>1</v>
      </c>
      <c r="K51" s="4">
        <v>0</v>
      </c>
      <c r="L51" s="4">
        <v>66</v>
      </c>
    </row>
    <row r="52" spans="1:12" x14ac:dyDescent="0.2">
      <c r="A52" s="3" t="s">
        <v>35</v>
      </c>
      <c r="B52" s="4">
        <v>2765</v>
      </c>
      <c r="C52" s="4">
        <v>0</v>
      </c>
      <c r="D52" s="4">
        <v>0</v>
      </c>
      <c r="E52" s="4">
        <v>0</v>
      </c>
      <c r="F52" s="4">
        <v>0</v>
      </c>
      <c r="G52" s="4">
        <v>0</v>
      </c>
      <c r="H52" s="4">
        <v>0</v>
      </c>
      <c r="I52" s="4">
        <v>3</v>
      </c>
      <c r="J52" s="4">
        <v>0</v>
      </c>
      <c r="K52" s="4">
        <v>0</v>
      </c>
      <c r="L52" s="4">
        <v>3</v>
      </c>
    </row>
    <row r="53" spans="1:12" x14ac:dyDescent="0.2">
      <c r="A53" s="3" t="s">
        <v>36</v>
      </c>
      <c r="B53" s="4">
        <v>8393</v>
      </c>
      <c r="C53" s="4">
        <v>0</v>
      </c>
      <c r="D53" s="4">
        <v>0</v>
      </c>
      <c r="E53" s="4">
        <v>0</v>
      </c>
      <c r="F53" s="4">
        <v>0</v>
      </c>
      <c r="G53" s="4">
        <v>0</v>
      </c>
      <c r="H53" s="4">
        <v>0</v>
      </c>
      <c r="I53" s="4">
        <v>29</v>
      </c>
      <c r="J53" s="4">
        <v>0</v>
      </c>
      <c r="K53" s="4">
        <v>0</v>
      </c>
      <c r="L53" s="4">
        <v>29</v>
      </c>
    </row>
    <row r="54" spans="1:12" x14ac:dyDescent="0.2">
      <c r="A54" s="3" t="s">
        <v>37</v>
      </c>
      <c r="B54" s="4">
        <v>78088</v>
      </c>
      <c r="C54" s="4">
        <v>0</v>
      </c>
      <c r="D54" s="4">
        <v>0</v>
      </c>
      <c r="E54" s="4">
        <v>3</v>
      </c>
      <c r="F54" s="4">
        <v>1</v>
      </c>
      <c r="G54" s="4">
        <v>81</v>
      </c>
      <c r="H54" s="4">
        <v>0</v>
      </c>
      <c r="I54" s="4">
        <v>296</v>
      </c>
      <c r="J54" s="4">
        <v>2</v>
      </c>
      <c r="K54" s="4">
        <v>1</v>
      </c>
      <c r="L54" s="4">
        <v>384</v>
      </c>
    </row>
    <row r="55" spans="1:12" x14ac:dyDescent="0.2">
      <c r="A55" s="3" t="s">
        <v>38</v>
      </c>
      <c r="B55" s="4">
        <v>3086</v>
      </c>
      <c r="C55" s="4">
        <v>0</v>
      </c>
      <c r="D55" s="4">
        <v>0</v>
      </c>
      <c r="E55" s="4">
        <v>0</v>
      </c>
      <c r="F55" s="4">
        <v>0</v>
      </c>
      <c r="G55" s="4">
        <v>0</v>
      </c>
      <c r="H55" s="4">
        <v>0</v>
      </c>
      <c r="I55" s="4">
        <v>3</v>
      </c>
      <c r="J55" s="4">
        <v>0</v>
      </c>
      <c r="K55" s="4">
        <v>0</v>
      </c>
      <c r="L55" s="4">
        <v>3</v>
      </c>
    </row>
    <row r="56" spans="1:12" x14ac:dyDescent="0.2">
      <c r="A56" s="3" t="s">
        <v>39</v>
      </c>
      <c r="B56" s="4">
        <v>25662</v>
      </c>
      <c r="C56" s="4">
        <v>0</v>
      </c>
      <c r="D56" s="4">
        <v>0</v>
      </c>
      <c r="E56" s="4">
        <v>0</v>
      </c>
      <c r="F56" s="4">
        <v>0</v>
      </c>
      <c r="G56" s="4">
        <v>18</v>
      </c>
      <c r="H56" s="4">
        <v>21</v>
      </c>
      <c r="I56" s="4">
        <v>83</v>
      </c>
      <c r="J56" s="4">
        <v>0</v>
      </c>
      <c r="K56" s="4">
        <v>0</v>
      </c>
      <c r="L56" s="4">
        <v>122</v>
      </c>
    </row>
    <row r="57" spans="1:12" x14ac:dyDescent="0.2">
      <c r="A57" s="3" t="s">
        <v>40</v>
      </c>
      <c r="B57" s="4">
        <v>10290</v>
      </c>
      <c r="C57" s="4">
        <v>0</v>
      </c>
      <c r="D57" s="4">
        <v>0</v>
      </c>
      <c r="E57" s="4">
        <v>0</v>
      </c>
      <c r="F57" s="4">
        <v>0</v>
      </c>
      <c r="G57" s="4">
        <v>1</v>
      </c>
      <c r="H57" s="4">
        <v>0</v>
      </c>
      <c r="I57" s="4">
        <v>3</v>
      </c>
      <c r="J57" s="4">
        <v>0</v>
      </c>
      <c r="K57" s="4">
        <v>0</v>
      </c>
      <c r="L57" s="4">
        <v>4</v>
      </c>
    </row>
    <row r="58" spans="1:12" x14ac:dyDescent="0.2">
      <c r="A58" s="3" t="s">
        <v>41</v>
      </c>
      <c r="B58" s="4">
        <v>44077</v>
      </c>
      <c r="C58" s="4">
        <v>0</v>
      </c>
      <c r="D58" s="4">
        <v>0</v>
      </c>
      <c r="E58" s="4">
        <v>0</v>
      </c>
      <c r="F58" s="4">
        <v>0</v>
      </c>
      <c r="G58" s="4">
        <v>43</v>
      </c>
      <c r="H58" s="4">
        <v>0</v>
      </c>
      <c r="I58" s="4">
        <v>130</v>
      </c>
      <c r="J58" s="4">
        <v>0</v>
      </c>
      <c r="K58" s="4">
        <v>0</v>
      </c>
      <c r="L58" s="4">
        <v>173</v>
      </c>
    </row>
    <row r="59" spans="1:12" x14ac:dyDescent="0.2">
      <c r="A59" s="3" t="s">
        <v>42</v>
      </c>
      <c r="B59" s="4">
        <v>105815</v>
      </c>
      <c r="C59" s="4">
        <v>1</v>
      </c>
      <c r="D59" s="4">
        <v>0</v>
      </c>
      <c r="E59" s="4">
        <v>3</v>
      </c>
      <c r="F59" s="4">
        <v>2</v>
      </c>
      <c r="G59" s="4">
        <v>111</v>
      </c>
      <c r="H59" s="4">
        <v>0</v>
      </c>
      <c r="I59" s="4">
        <v>299</v>
      </c>
      <c r="J59" s="4">
        <v>2</v>
      </c>
      <c r="K59" s="4">
        <v>2</v>
      </c>
      <c r="L59" s="4">
        <v>420</v>
      </c>
    </row>
    <row r="60" spans="1:12" x14ac:dyDescent="0.2">
      <c r="A60" s="3" t="s">
        <v>43</v>
      </c>
      <c r="B60" s="4">
        <v>670</v>
      </c>
      <c r="C60" s="4">
        <v>0</v>
      </c>
      <c r="D60" s="4">
        <v>0</v>
      </c>
      <c r="E60" s="4">
        <v>0</v>
      </c>
      <c r="F60" s="4">
        <v>0</v>
      </c>
      <c r="G60" s="4">
        <v>0</v>
      </c>
      <c r="H60" s="4">
        <v>0</v>
      </c>
      <c r="I60" s="4">
        <v>0</v>
      </c>
      <c r="J60" s="4">
        <v>0</v>
      </c>
      <c r="K60" s="4">
        <v>0</v>
      </c>
      <c r="L60" s="4">
        <v>0</v>
      </c>
    </row>
    <row r="61" spans="1:12" x14ac:dyDescent="0.2">
      <c r="A61" s="3" t="s">
        <v>44</v>
      </c>
      <c r="B61" s="4">
        <v>19834</v>
      </c>
      <c r="C61" s="4">
        <v>0</v>
      </c>
      <c r="D61" s="4">
        <v>0</v>
      </c>
      <c r="E61" s="4">
        <v>0</v>
      </c>
      <c r="F61" s="4">
        <v>0</v>
      </c>
      <c r="G61" s="4">
        <v>12</v>
      </c>
      <c r="H61" s="4">
        <v>0</v>
      </c>
      <c r="I61" s="4">
        <v>50</v>
      </c>
      <c r="J61" s="4">
        <v>0</v>
      </c>
      <c r="K61" s="4">
        <v>0</v>
      </c>
      <c r="L61" s="4">
        <v>62</v>
      </c>
    </row>
    <row r="62" spans="1:12" x14ac:dyDescent="0.2">
      <c r="A62" s="3" t="s">
        <v>45</v>
      </c>
      <c r="C62" s="4">
        <v>0</v>
      </c>
      <c r="D62" s="4">
        <v>0</v>
      </c>
      <c r="E62" s="4">
        <v>0</v>
      </c>
      <c r="F62" s="4">
        <v>0</v>
      </c>
      <c r="G62" s="4">
        <v>0</v>
      </c>
      <c r="H62" s="4">
        <v>0</v>
      </c>
      <c r="I62" s="4">
        <v>0</v>
      </c>
      <c r="J62" s="4">
        <v>0</v>
      </c>
      <c r="K62" s="4">
        <v>0</v>
      </c>
      <c r="L62" s="4">
        <v>0</v>
      </c>
    </row>
    <row r="63" spans="1:12" x14ac:dyDescent="0.2">
      <c r="A63" s="3" t="s">
        <v>46</v>
      </c>
      <c r="C63" s="4">
        <v>0</v>
      </c>
      <c r="D63" s="4">
        <v>0</v>
      </c>
      <c r="E63" s="4">
        <v>0</v>
      </c>
      <c r="F63" s="4">
        <v>0</v>
      </c>
      <c r="G63" s="4">
        <v>0</v>
      </c>
      <c r="H63" s="4">
        <v>0</v>
      </c>
      <c r="I63" s="4">
        <v>0</v>
      </c>
      <c r="J63" s="4">
        <v>0</v>
      </c>
      <c r="K63" s="4">
        <v>0</v>
      </c>
      <c r="L63" s="4">
        <v>0</v>
      </c>
    </row>
    <row r="64" spans="1:12" x14ac:dyDescent="0.2">
      <c r="A64" s="3" t="s">
        <v>47</v>
      </c>
      <c r="C64" s="4">
        <v>0</v>
      </c>
      <c r="D64" s="4">
        <v>0</v>
      </c>
      <c r="E64" s="4">
        <v>0</v>
      </c>
      <c r="F64" s="4">
        <v>0</v>
      </c>
      <c r="G64" s="4">
        <v>0</v>
      </c>
      <c r="H64" s="4">
        <v>0</v>
      </c>
      <c r="I64" s="4">
        <v>0</v>
      </c>
      <c r="J64" s="4">
        <v>0</v>
      </c>
      <c r="K64" s="4">
        <v>0</v>
      </c>
      <c r="L64" s="4">
        <v>0</v>
      </c>
    </row>
    <row r="65" spans="1:12" x14ac:dyDescent="0.2">
      <c r="A65" s="3" t="s">
        <v>48</v>
      </c>
      <c r="C65" s="4">
        <v>0</v>
      </c>
      <c r="D65" s="4">
        <v>0</v>
      </c>
      <c r="E65" s="4">
        <v>0</v>
      </c>
      <c r="F65" s="4">
        <v>0</v>
      </c>
      <c r="G65" s="4">
        <v>1</v>
      </c>
      <c r="H65" s="4">
        <v>0</v>
      </c>
      <c r="I65" s="4">
        <v>4</v>
      </c>
      <c r="J65" s="4">
        <v>0</v>
      </c>
      <c r="K65" s="4">
        <v>0</v>
      </c>
      <c r="L65" s="4">
        <v>5</v>
      </c>
    </row>
    <row r="67" spans="1:12" x14ac:dyDescent="0.2">
      <c r="A67" s="3" t="s">
        <v>614</v>
      </c>
      <c r="B67" s="4">
        <f t="shared" ref="B67:L67" si="5">SUBTOTAL(9,B69:B105)</f>
        <v>1770100</v>
      </c>
      <c r="C67" s="4">
        <f t="shared" si="5"/>
        <v>6</v>
      </c>
      <c r="D67" s="4">
        <f t="shared" si="5"/>
        <v>0</v>
      </c>
      <c r="E67" s="4">
        <f t="shared" si="5"/>
        <v>24</v>
      </c>
      <c r="F67" s="4">
        <f t="shared" si="5"/>
        <v>9</v>
      </c>
      <c r="G67" s="4">
        <f t="shared" si="5"/>
        <v>721</v>
      </c>
      <c r="H67" s="4">
        <f t="shared" si="5"/>
        <v>13</v>
      </c>
      <c r="I67" s="4">
        <f t="shared" si="5"/>
        <v>2355</v>
      </c>
      <c r="J67" s="4">
        <f t="shared" si="5"/>
        <v>21</v>
      </c>
      <c r="K67" s="4">
        <f t="shared" si="5"/>
        <v>10</v>
      </c>
      <c r="L67" s="4">
        <f t="shared" si="5"/>
        <v>3159</v>
      </c>
    </row>
    <row r="69" spans="1:12" x14ac:dyDescent="0.2">
      <c r="A69" s="3" t="s">
        <v>49</v>
      </c>
      <c r="B69" s="4">
        <v>14428</v>
      </c>
      <c r="C69" s="4">
        <v>0</v>
      </c>
      <c r="D69" s="4">
        <v>0</v>
      </c>
      <c r="E69" s="4">
        <v>1</v>
      </c>
      <c r="F69" s="4">
        <v>0</v>
      </c>
      <c r="G69" s="4">
        <v>16</v>
      </c>
      <c r="H69" s="4">
        <v>0</v>
      </c>
      <c r="I69" s="4">
        <v>21</v>
      </c>
      <c r="J69" s="4">
        <v>0</v>
      </c>
      <c r="K69" s="4">
        <v>0</v>
      </c>
      <c r="L69" s="4">
        <v>38</v>
      </c>
    </row>
    <row r="70" spans="1:12" x14ac:dyDescent="0.2">
      <c r="A70" s="3" t="s">
        <v>50</v>
      </c>
      <c r="B70" s="4">
        <v>30351</v>
      </c>
      <c r="C70" s="4">
        <v>0</v>
      </c>
      <c r="D70" s="4">
        <v>0</v>
      </c>
      <c r="E70" s="4">
        <v>1</v>
      </c>
      <c r="F70" s="4">
        <v>0</v>
      </c>
      <c r="G70" s="4">
        <v>19</v>
      </c>
      <c r="H70" s="4">
        <v>0</v>
      </c>
      <c r="I70" s="4">
        <v>50</v>
      </c>
      <c r="J70" s="4">
        <v>0</v>
      </c>
      <c r="K70" s="4">
        <v>0</v>
      </c>
      <c r="L70" s="4">
        <v>70</v>
      </c>
    </row>
    <row r="71" spans="1:12" x14ac:dyDescent="0.2">
      <c r="A71" s="3" t="s">
        <v>51</v>
      </c>
      <c r="B71" s="4">
        <v>76152</v>
      </c>
      <c r="C71" s="4">
        <v>0</v>
      </c>
      <c r="D71" s="4">
        <v>0</v>
      </c>
      <c r="E71" s="4">
        <v>1</v>
      </c>
      <c r="F71" s="4">
        <v>2</v>
      </c>
      <c r="G71" s="4">
        <v>32</v>
      </c>
      <c r="H71" s="4">
        <v>2</v>
      </c>
      <c r="I71" s="4">
        <v>71</v>
      </c>
      <c r="J71" s="4">
        <v>1</v>
      </c>
      <c r="K71" s="4">
        <v>2</v>
      </c>
      <c r="L71" s="4">
        <v>111</v>
      </c>
    </row>
    <row r="72" spans="1:12" x14ac:dyDescent="0.2">
      <c r="A72" s="3" t="s">
        <v>52</v>
      </c>
      <c r="B72" s="4">
        <v>171544</v>
      </c>
      <c r="C72" s="4">
        <v>0</v>
      </c>
      <c r="D72" s="4">
        <v>0</v>
      </c>
      <c r="E72" s="4">
        <v>2</v>
      </c>
      <c r="F72" s="4">
        <v>0</v>
      </c>
      <c r="G72" s="4">
        <v>81</v>
      </c>
      <c r="H72" s="4">
        <v>2</v>
      </c>
      <c r="I72" s="4">
        <v>107</v>
      </c>
      <c r="J72" s="4">
        <v>2</v>
      </c>
      <c r="K72" s="4">
        <v>1</v>
      </c>
      <c r="L72" s="4">
        <v>195</v>
      </c>
    </row>
    <row r="73" spans="1:12" x14ac:dyDescent="0.2">
      <c r="A73" s="3" t="s">
        <v>53</v>
      </c>
      <c r="B73" s="4">
        <v>38273</v>
      </c>
      <c r="C73" s="4">
        <v>0</v>
      </c>
      <c r="D73" s="4">
        <v>0</v>
      </c>
      <c r="E73" s="4">
        <v>0</v>
      </c>
      <c r="F73" s="4">
        <v>0</v>
      </c>
      <c r="G73" s="4">
        <v>1</v>
      </c>
      <c r="H73" s="4">
        <v>0</v>
      </c>
      <c r="I73" s="4">
        <v>51</v>
      </c>
      <c r="J73" s="4">
        <v>0</v>
      </c>
      <c r="K73" s="4">
        <v>0</v>
      </c>
      <c r="L73" s="4">
        <v>52</v>
      </c>
    </row>
    <row r="74" spans="1:12" x14ac:dyDescent="0.2">
      <c r="A74" s="3" t="s">
        <v>54</v>
      </c>
      <c r="B74" s="4">
        <v>144310</v>
      </c>
      <c r="C74" s="4">
        <v>2</v>
      </c>
      <c r="D74" s="4">
        <v>0</v>
      </c>
      <c r="E74" s="4">
        <v>6</v>
      </c>
      <c r="F74" s="4">
        <v>0</v>
      </c>
      <c r="G74" s="4">
        <v>67</v>
      </c>
      <c r="H74" s="4">
        <v>0</v>
      </c>
      <c r="I74" s="4">
        <v>339</v>
      </c>
      <c r="J74" s="4">
        <v>0</v>
      </c>
      <c r="K74" s="4">
        <v>2</v>
      </c>
      <c r="L74" s="4">
        <v>416</v>
      </c>
    </row>
    <row r="75" spans="1:12" x14ac:dyDescent="0.2">
      <c r="A75" s="3" t="s">
        <v>55</v>
      </c>
      <c r="B75" s="4">
        <v>86782</v>
      </c>
      <c r="C75" s="4">
        <v>0</v>
      </c>
      <c r="D75" s="4">
        <v>0</v>
      </c>
      <c r="E75" s="4">
        <v>1</v>
      </c>
      <c r="F75" s="4">
        <v>0</v>
      </c>
      <c r="G75" s="4">
        <v>38</v>
      </c>
      <c r="H75" s="4">
        <v>0</v>
      </c>
      <c r="I75" s="4">
        <v>74</v>
      </c>
      <c r="J75" s="4">
        <v>1</v>
      </c>
      <c r="K75" s="4">
        <v>1</v>
      </c>
      <c r="L75" s="4">
        <v>115</v>
      </c>
    </row>
    <row r="76" spans="1:12" x14ac:dyDescent="0.2">
      <c r="A76" s="3" t="s">
        <v>56</v>
      </c>
      <c r="B76" s="4">
        <v>104662</v>
      </c>
      <c r="C76" s="4">
        <v>0</v>
      </c>
      <c r="D76" s="4">
        <v>0</v>
      </c>
      <c r="E76" s="4">
        <v>4</v>
      </c>
      <c r="F76" s="4">
        <v>2</v>
      </c>
      <c r="G76" s="4">
        <v>84</v>
      </c>
      <c r="H76" s="4">
        <v>2</v>
      </c>
      <c r="I76" s="4">
        <v>151</v>
      </c>
      <c r="J76" s="4">
        <v>2</v>
      </c>
      <c r="K76" s="4">
        <v>0</v>
      </c>
      <c r="L76" s="4">
        <v>245</v>
      </c>
    </row>
    <row r="77" spans="1:12" x14ac:dyDescent="0.2">
      <c r="A77" s="3" t="s">
        <v>57</v>
      </c>
      <c r="B77" s="4">
        <v>157905</v>
      </c>
      <c r="C77" s="4">
        <v>0</v>
      </c>
      <c r="D77" s="4">
        <v>0</v>
      </c>
      <c r="E77" s="4">
        <v>1</v>
      </c>
      <c r="F77" s="4">
        <v>0</v>
      </c>
      <c r="G77" s="4">
        <v>19</v>
      </c>
      <c r="H77" s="4">
        <v>0</v>
      </c>
      <c r="I77" s="4">
        <v>171</v>
      </c>
      <c r="J77" s="4">
        <v>1</v>
      </c>
      <c r="K77" s="4">
        <v>0</v>
      </c>
      <c r="L77" s="4">
        <v>192</v>
      </c>
    </row>
    <row r="78" spans="1:12" x14ac:dyDescent="0.2">
      <c r="A78" s="3" t="s">
        <v>58</v>
      </c>
      <c r="B78" s="4">
        <v>12071</v>
      </c>
      <c r="C78" s="4">
        <v>0</v>
      </c>
      <c r="D78" s="4">
        <v>0</v>
      </c>
      <c r="E78" s="4">
        <v>0</v>
      </c>
      <c r="F78" s="4">
        <v>1</v>
      </c>
      <c r="G78" s="4">
        <v>7</v>
      </c>
      <c r="H78" s="4">
        <v>0</v>
      </c>
      <c r="I78" s="4">
        <v>29</v>
      </c>
      <c r="J78" s="4">
        <v>0</v>
      </c>
      <c r="K78" s="4">
        <v>0</v>
      </c>
      <c r="L78" s="4">
        <v>37</v>
      </c>
    </row>
    <row r="79" spans="1:12" x14ac:dyDescent="0.2">
      <c r="A79" s="3" t="s">
        <v>59</v>
      </c>
      <c r="B79" s="4">
        <v>32996</v>
      </c>
      <c r="C79" s="4">
        <v>0</v>
      </c>
      <c r="D79" s="4">
        <v>0</v>
      </c>
      <c r="E79" s="4">
        <v>0</v>
      </c>
      <c r="F79" s="4">
        <v>0</v>
      </c>
      <c r="G79" s="4">
        <v>4</v>
      </c>
      <c r="H79" s="4">
        <v>0</v>
      </c>
      <c r="I79" s="4">
        <v>32</v>
      </c>
      <c r="J79" s="4">
        <v>0</v>
      </c>
      <c r="K79" s="4">
        <v>1</v>
      </c>
      <c r="L79" s="4">
        <v>37</v>
      </c>
    </row>
    <row r="80" spans="1:12" x14ac:dyDescent="0.2">
      <c r="A80" s="3" t="s">
        <v>60</v>
      </c>
      <c r="B80" s="4">
        <v>55319</v>
      </c>
      <c r="C80" s="4">
        <v>0</v>
      </c>
      <c r="D80" s="4">
        <v>0</v>
      </c>
      <c r="E80" s="4">
        <v>0</v>
      </c>
      <c r="F80" s="4">
        <v>0</v>
      </c>
      <c r="G80" s="4">
        <v>15</v>
      </c>
      <c r="H80" s="4">
        <v>2</v>
      </c>
      <c r="I80" s="4">
        <v>58</v>
      </c>
      <c r="J80" s="4">
        <v>2</v>
      </c>
      <c r="K80" s="4">
        <v>0</v>
      </c>
      <c r="L80" s="4">
        <v>77</v>
      </c>
    </row>
    <row r="81" spans="1:12" x14ac:dyDescent="0.2">
      <c r="A81" s="3" t="s">
        <v>61</v>
      </c>
      <c r="B81" s="4">
        <v>95505</v>
      </c>
      <c r="C81" s="4">
        <v>1</v>
      </c>
      <c r="D81" s="4">
        <v>0</v>
      </c>
      <c r="E81" s="4">
        <v>1</v>
      </c>
      <c r="F81" s="4">
        <v>0</v>
      </c>
      <c r="G81" s="4">
        <v>28</v>
      </c>
      <c r="H81" s="4">
        <v>1</v>
      </c>
      <c r="I81" s="4">
        <v>108</v>
      </c>
      <c r="J81" s="4">
        <v>1</v>
      </c>
      <c r="K81" s="4">
        <v>0</v>
      </c>
      <c r="L81" s="4">
        <v>140</v>
      </c>
    </row>
    <row r="82" spans="1:12" x14ac:dyDescent="0.2">
      <c r="A82" s="3" t="s">
        <v>62</v>
      </c>
      <c r="B82" s="4">
        <v>1865</v>
      </c>
      <c r="C82" s="4">
        <v>0</v>
      </c>
      <c r="D82" s="4">
        <v>0</v>
      </c>
      <c r="E82" s="4">
        <v>0</v>
      </c>
      <c r="F82" s="4">
        <v>0</v>
      </c>
      <c r="G82" s="4">
        <v>0</v>
      </c>
      <c r="H82" s="4">
        <v>0</v>
      </c>
      <c r="I82" s="4">
        <v>0</v>
      </c>
      <c r="J82" s="4">
        <v>0</v>
      </c>
      <c r="K82" s="4">
        <v>0</v>
      </c>
      <c r="L82" s="4">
        <v>0</v>
      </c>
    </row>
    <row r="83" spans="1:12" x14ac:dyDescent="0.2">
      <c r="A83" s="3" t="s">
        <v>63</v>
      </c>
      <c r="B83" s="4">
        <v>6070</v>
      </c>
      <c r="C83" s="4">
        <v>0</v>
      </c>
      <c r="D83" s="4">
        <v>0</v>
      </c>
      <c r="E83" s="4">
        <v>0</v>
      </c>
      <c r="F83" s="4">
        <v>0</v>
      </c>
      <c r="G83" s="4">
        <v>6</v>
      </c>
      <c r="H83" s="4">
        <v>0</v>
      </c>
      <c r="I83" s="4">
        <v>7</v>
      </c>
      <c r="J83" s="4">
        <v>0</v>
      </c>
      <c r="K83" s="4">
        <v>0</v>
      </c>
      <c r="L83" s="4">
        <v>13</v>
      </c>
    </row>
    <row r="84" spans="1:12" x14ac:dyDescent="0.2">
      <c r="A84" s="3" t="s">
        <v>64</v>
      </c>
      <c r="B84" s="4">
        <v>68558</v>
      </c>
      <c r="C84" s="4">
        <v>1</v>
      </c>
      <c r="D84" s="4">
        <v>0</v>
      </c>
      <c r="E84" s="4">
        <v>1</v>
      </c>
      <c r="F84" s="4">
        <v>0</v>
      </c>
      <c r="G84" s="4">
        <v>47</v>
      </c>
      <c r="H84" s="4">
        <v>1</v>
      </c>
      <c r="I84" s="4">
        <v>187</v>
      </c>
      <c r="J84" s="4">
        <v>1</v>
      </c>
      <c r="K84" s="4">
        <v>0</v>
      </c>
      <c r="L84" s="4">
        <v>238</v>
      </c>
    </row>
    <row r="85" spans="1:12" x14ac:dyDescent="0.2">
      <c r="A85" s="3" t="s">
        <v>65</v>
      </c>
      <c r="B85" s="4">
        <v>10374</v>
      </c>
      <c r="C85" s="4">
        <v>0</v>
      </c>
      <c r="D85" s="4">
        <v>0</v>
      </c>
      <c r="E85" s="4">
        <v>0</v>
      </c>
      <c r="F85" s="4">
        <v>0</v>
      </c>
      <c r="G85" s="4">
        <v>1</v>
      </c>
      <c r="H85" s="4">
        <v>0</v>
      </c>
      <c r="I85" s="4">
        <v>13</v>
      </c>
      <c r="J85" s="4">
        <v>0</v>
      </c>
      <c r="K85" s="4">
        <v>0</v>
      </c>
      <c r="L85" s="4">
        <v>14</v>
      </c>
    </row>
    <row r="86" spans="1:12" x14ac:dyDescent="0.2">
      <c r="A86" s="3" t="s">
        <v>66</v>
      </c>
      <c r="B86" s="4">
        <v>55417</v>
      </c>
      <c r="C86" s="4">
        <v>0</v>
      </c>
      <c r="D86" s="4">
        <v>0</v>
      </c>
      <c r="E86" s="4">
        <v>0</v>
      </c>
      <c r="F86" s="4">
        <v>0</v>
      </c>
      <c r="G86" s="4">
        <v>30</v>
      </c>
      <c r="H86" s="4">
        <v>0</v>
      </c>
      <c r="I86" s="4">
        <v>90</v>
      </c>
      <c r="J86" s="4">
        <v>1</v>
      </c>
      <c r="K86" s="4">
        <v>0</v>
      </c>
      <c r="L86" s="4">
        <v>121</v>
      </c>
    </row>
    <row r="87" spans="1:12" x14ac:dyDescent="0.2">
      <c r="A87" s="3" t="s">
        <v>67</v>
      </c>
      <c r="B87" s="4">
        <v>128432</v>
      </c>
      <c r="C87" s="4">
        <v>0</v>
      </c>
      <c r="D87" s="4">
        <v>0</v>
      </c>
      <c r="E87" s="4">
        <v>0</v>
      </c>
      <c r="F87" s="4">
        <v>0</v>
      </c>
      <c r="G87" s="4">
        <v>40</v>
      </c>
      <c r="H87" s="4">
        <v>0</v>
      </c>
      <c r="I87" s="4">
        <v>109</v>
      </c>
      <c r="J87" s="4">
        <v>8</v>
      </c>
      <c r="K87" s="4">
        <v>0</v>
      </c>
      <c r="L87" s="4">
        <v>157</v>
      </c>
    </row>
    <row r="88" spans="1:12" x14ac:dyDescent="0.2">
      <c r="A88" s="3" t="s">
        <v>68</v>
      </c>
      <c r="B88" s="4">
        <v>42829</v>
      </c>
      <c r="C88" s="4">
        <v>0</v>
      </c>
      <c r="D88" s="4">
        <v>0</v>
      </c>
      <c r="E88" s="4">
        <v>5</v>
      </c>
      <c r="F88" s="4">
        <v>0</v>
      </c>
      <c r="G88" s="4">
        <v>10</v>
      </c>
      <c r="H88" s="4">
        <v>0</v>
      </c>
      <c r="I88" s="4">
        <v>66</v>
      </c>
      <c r="J88" s="4">
        <v>0</v>
      </c>
      <c r="K88" s="4">
        <v>0</v>
      </c>
      <c r="L88" s="4">
        <v>81</v>
      </c>
    </row>
    <row r="89" spans="1:12" x14ac:dyDescent="0.2">
      <c r="A89" s="3" t="s">
        <v>69</v>
      </c>
      <c r="B89" s="4">
        <v>42893</v>
      </c>
      <c r="C89" s="4">
        <v>1</v>
      </c>
      <c r="D89" s="4">
        <v>0</v>
      </c>
      <c r="E89" s="4">
        <v>0</v>
      </c>
      <c r="F89" s="4">
        <v>1</v>
      </c>
      <c r="G89" s="4">
        <v>20</v>
      </c>
      <c r="H89" s="4">
        <v>0</v>
      </c>
      <c r="I89" s="4">
        <v>51</v>
      </c>
      <c r="J89" s="4">
        <v>0</v>
      </c>
      <c r="K89" s="4">
        <v>0</v>
      </c>
      <c r="L89" s="4">
        <v>73</v>
      </c>
    </row>
    <row r="90" spans="1:12" x14ac:dyDescent="0.2">
      <c r="A90" s="3" t="s">
        <v>70</v>
      </c>
      <c r="B90" s="4">
        <v>668</v>
      </c>
      <c r="C90" s="4">
        <v>0</v>
      </c>
      <c r="D90" s="4">
        <v>0</v>
      </c>
      <c r="E90" s="4">
        <v>0</v>
      </c>
      <c r="F90" s="4">
        <v>0</v>
      </c>
      <c r="G90" s="4">
        <v>0</v>
      </c>
      <c r="H90" s="4">
        <v>0</v>
      </c>
      <c r="I90" s="4">
        <v>0</v>
      </c>
      <c r="J90" s="4">
        <v>0</v>
      </c>
      <c r="K90" s="4">
        <v>0</v>
      </c>
      <c r="L90" s="4">
        <v>0</v>
      </c>
    </row>
    <row r="91" spans="1:12" x14ac:dyDescent="0.2">
      <c r="A91" s="3" t="s">
        <v>71</v>
      </c>
      <c r="B91" s="4">
        <v>88033</v>
      </c>
      <c r="C91" s="4">
        <v>0</v>
      </c>
      <c r="D91" s="4">
        <v>0</v>
      </c>
      <c r="E91" s="4">
        <v>0</v>
      </c>
      <c r="F91" s="4">
        <v>2</v>
      </c>
      <c r="G91" s="4">
        <v>41</v>
      </c>
      <c r="H91" s="4">
        <v>0</v>
      </c>
      <c r="I91" s="4">
        <v>114</v>
      </c>
      <c r="J91" s="4">
        <v>0</v>
      </c>
      <c r="K91" s="4">
        <v>0</v>
      </c>
      <c r="L91" s="4">
        <v>157</v>
      </c>
    </row>
    <row r="92" spans="1:12" x14ac:dyDescent="0.2">
      <c r="A92" s="3" t="s">
        <v>72</v>
      </c>
      <c r="B92" s="4">
        <v>123618</v>
      </c>
      <c r="C92" s="4">
        <v>0</v>
      </c>
      <c r="D92" s="4">
        <v>0</v>
      </c>
      <c r="E92" s="4">
        <v>0</v>
      </c>
      <c r="F92" s="4">
        <v>0</v>
      </c>
      <c r="G92" s="4">
        <v>36</v>
      </c>
      <c r="H92" s="4">
        <v>2</v>
      </c>
      <c r="I92" s="4">
        <v>244</v>
      </c>
      <c r="J92" s="4">
        <v>0</v>
      </c>
      <c r="K92" s="4">
        <v>1</v>
      </c>
      <c r="L92" s="4">
        <v>283</v>
      </c>
    </row>
    <row r="93" spans="1:12" x14ac:dyDescent="0.2">
      <c r="A93" s="3" t="s">
        <v>73</v>
      </c>
      <c r="B93" s="4">
        <v>6174</v>
      </c>
      <c r="C93" s="4">
        <v>0</v>
      </c>
      <c r="D93" s="4">
        <v>0</v>
      </c>
      <c r="E93" s="4">
        <v>0</v>
      </c>
      <c r="F93" s="4">
        <v>0</v>
      </c>
      <c r="G93" s="4">
        <v>7</v>
      </c>
      <c r="H93" s="4">
        <v>0</v>
      </c>
      <c r="I93" s="4">
        <v>5</v>
      </c>
      <c r="J93" s="4">
        <v>0</v>
      </c>
      <c r="K93" s="4">
        <v>0</v>
      </c>
      <c r="L93" s="4">
        <v>12</v>
      </c>
    </row>
    <row r="94" spans="1:12" x14ac:dyDescent="0.2">
      <c r="A94" s="3" t="s">
        <v>74</v>
      </c>
      <c r="B94" s="4">
        <v>61270</v>
      </c>
      <c r="C94" s="4">
        <v>0</v>
      </c>
      <c r="D94" s="4">
        <v>0</v>
      </c>
      <c r="E94" s="4">
        <v>0</v>
      </c>
      <c r="F94" s="4">
        <v>1</v>
      </c>
      <c r="G94" s="4">
        <v>13</v>
      </c>
      <c r="H94" s="4">
        <v>0</v>
      </c>
      <c r="I94" s="4">
        <v>53</v>
      </c>
      <c r="J94" s="4">
        <v>0</v>
      </c>
      <c r="K94" s="4">
        <v>2</v>
      </c>
      <c r="L94" s="4">
        <v>69</v>
      </c>
    </row>
    <row r="95" spans="1:12" x14ac:dyDescent="0.2">
      <c r="A95" s="3" t="s">
        <v>75</v>
      </c>
      <c r="C95" s="4">
        <v>0</v>
      </c>
      <c r="D95" s="4">
        <v>0</v>
      </c>
      <c r="E95" s="4">
        <v>0</v>
      </c>
      <c r="F95" s="4">
        <v>0</v>
      </c>
      <c r="G95" s="4">
        <v>0</v>
      </c>
      <c r="H95" s="4">
        <v>0</v>
      </c>
      <c r="I95" s="4">
        <v>0</v>
      </c>
      <c r="J95" s="4">
        <v>0</v>
      </c>
      <c r="K95" s="4">
        <v>0</v>
      </c>
      <c r="L95" s="4">
        <v>0</v>
      </c>
    </row>
    <row r="96" spans="1:12" x14ac:dyDescent="0.2">
      <c r="A96" s="3" t="s">
        <v>76</v>
      </c>
      <c r="B96" s="4">
        <v>26273</v>
      </c>
      <c r="C96" s="4">
        <v>1</v>
      </c>
      <c r="D96" s="4">
        <v>0</v>
      </c>
      <c r="E96" s="4">
        <v>0</v>
      </c>
      <c r="F96" s="4">
        <v>0</v>
      </c>
      <c r="G96" s="4">
        <v>1</v>
      </c>
      <c r="H96" s="4">
        <v>0</v>
      </c>
      <c r="I96" s="4">
        <v>3</v>
      </c>
      <c r="J96" s="4">
        <v>0</v>
      </c>
      <c r="K96" s="4">
        <v>0</v>
      </c>
      <c r="L96" s="4">
        <v>5</v>
      </c>
    </row>
    <row r="97" spans="1:12" x14ac:dyDescent="0.2">
      <c r="A97" s="3" t="s">
        <v>77</v>
      </c>
      <c r="C97" s="4">
        <v>0</v>
      </c>
      <c r="D97" s="4">
        <v>0</v>
      </c>
      <c r="E97" s="4">
        <v>0</v>
      </c>
      <c r="F97" s="4">
        <v>0</v>
      </c>
      <c r="G97" s="4">
        <v>6</v>
      </c>
      <c r="H97" s="4">
        <v>1</v>
      </c>
      <c r="I97" s="4">
        <v>77</v>
      </c>
      <c r="J97" s="4">
        <v>1</v>
      </c>
      <c r="K97" s="4">
        <v>0</v>
      </c>
      <c r="L97" s="4">
        <v>85</v>
      </c>
    </row>
    <row r="98" spans="1:12" x14ac:dyDescent="0.2">
      <c r="A98" s="3" t="s">
        <v>78</v>
      </c>
      <c r="B98" s="4">
        <v>7339</v>
      </c>
      <c r="C98" s="4">
        <v>0</v>
      </c>
      <c r="D98" s="4">
        <v>0</v>
      </c>
      <c r="E98" s="4">
        <v>0</v>
      </c>
      <c r="F98" s="4">
        <v>0</v>
      </c>
      <c r="G98" s="4">
        <v>0</v>
      </c>
      <c r="H98" s="4">
        <v>0</v>
      </c>
      <c r="I98" s="4">
        <v>7</v>
      </c>
      <c r="J98" s="4">
        <v>0</v>
      </c>
      <c r="K98" s="4">
        <v>0</v>
      </c>
      <c r="L98" s="4">
        <v>7</v>
      </c>
    </row>
    <row r="99" spans="1:12" x14ac:dyDescent="0.2">
      <c r="A99" s="3" t="s">
        <v>79</v>
      </c>
      <c r="B99" s="4">
        <v>14317</v>
      </c>
      <c r="C99" s="4">
        <v>0</v>
      </c>
      <c r="D99" s="4">
        <v>0</v>
      </c>
      <c r="E99" s="4">
        <v>0</v>
      </c>
      <c r="F99" s="4">
        <v>0</v>
      </c>
      <c r="G99" s="4">
        <v>18</v>
      </c>
      <c r="H99" s="4">
        <v>0</v>
      </c>
      <c r="I99" s="4">
        <v>24</v>
      </c>
      <c r="J99" s="4">
        <v>0</v>
      </c>
      <c r="K99" s="4">
        <v>0</v>
      </c>
      <c r="L99" s="4">
        <v>42</v>
      </c>
    </row>
    <row r="100" spans="1:12" x14ac:dyDescent="0.2">
      <c r="A100" s="3" t="s">
        <v>80</v>
      </c>
      <c r="C100" s="4">
        <v>0</v>
      </c>
      <c r="D100" s="4">
        <v>0</v>
      </c>
      <c r="E100" s="4">
        <v>0</v>
      </c>
      <c r="F100" s="4">
        <v>0</v>
      </c>
      <c r="G100" s="4">
        <v>0</v>
      </c>
      <c r="H100" s="4">
        <v>0</v>
      </c>
      <c r="I100" s="4">
        <v>0</v>
      </c>
      <c r="J100" s="4">
        <v>0</v>
      </c>
      <c r="K100" s="4">
        <v>0</v>
      </c>
      <c r="L100" s="4">
        <v>0</v>
      </c>
    </row>
    <row r="101" spans="1:12" x14ac:dyDescent="0.2">
      <c r="A101" s="3" t="s">
        <v>81</v>
      </c>
      <c r="C101" s="4">
        <v>0</v>
      </c>
      <c r="D101" s="4">
        <v>0</v>
      </c>
      <c r="E101" s="4">
        <v>0</v>
      </c>
      <c r="F101" s="4">
        <v>0</v>
      </c>
      <c r="G101" s="4">
        <v>0</v>
      </c>
      <c r="H101" s="4">
        <v>0</v>
      </c>
      <c r="I101" s="4">
        <v>0</v>
      </c>
      <c r="J101" s="4">
        <v>0</v>
      </c>
      <c r="K101" s="4">
        <v>0</v>
      </c>
      <c r="L101" s="4">
        <v>0</v>
      </c>
    </row>
    <row r="102" spans="1:12" x14ac:dyDescent="0.2">
      <c r="A102" s="3" t="s">
        <v>82</v>
      </c>
      <c r="C102" s="4">
        <v>0</v>
      </c>
      <c r="D102" s="4">
        <v>0</v>
      </c>
      <c r="E102" s="4">
        <v>0</v>
      </c>
      <c r="F102" s="4">
        <v>0</v>
      </c>
      <c r="G102" s="4">
        <v>0</v>
      </c>
      <c r="H102" s="4">
        <v>0</v>
      </c>
      <c r="I102" s="4">
        <v>0</v>
      </c>
      <c r="J102" s="4">
        <v>0</v>
      </c>
      <c r="K102" s="4">
        <v>0</v>
      </c>
      <c r="L102" s="4">
        <v>0</v>
      </c>
    </row>
    <row r="103" spans="1:12" x14ac:dyDescent="0.2">
      <c r="A103" s="3" t="s">
        <v>83</v>
      </c>
      <c r="B103" s="4">
        <v>65672</v>
      </c>
      <c r="C103" s="4">
        <v>0</v>
      </c>
      <c r="D103" s="4">
        <v>0</v>
      </c>
      <c r="E103" s="4">
        <v>0</v>
      </c>
      <c r="F103" s="4">
        <v>0</v>
      </c>
      <c r="G103" s="4">
        <v>5</v>
      </c>
      <c r="H103" s="4">
        <v>0</v>
      </c>
      <c r="I103" s="4">
        <v>18</v>
      </c>
      <c r="J103" s="4">
        <v>0</v>
      </c>
      <c r="K103" s="4">
        <v>0</v>
      </c>
      <c r="L103" s="4">
        <v>23</v>
      </c>
    </row>
    <row r="104" spans="1:12" x14ac:dyDescent="0.2">
      <c r="A104" s="3" t="s">
        <v>84</v>
      </c>
      <c r="C104" s="4">
        <v>0</v>
      </c>
      <c r="D104" s="4">
        <v>0</v>
      </c>
      <c r="E104" s="4">
        <v>0</v>
      </c>
      <c r="F104" s="4">
        <v>0</v>
      </c>
      <c r="G104" s="4">
        <v>29</v>
      </c>
      <c r="H104" s="4">
        <v>0</v>
      </c>
      <c r="I104" s="4">
        <v>18</v>
      </c>
      <c r="J104" s="4">
        <v>0</v>
      </c>
      <c r="K104" s="4">
        <v>0</v>
      </c>
      <c r="L104" s="4">
        <v>47</v>
      </c>
    </row>
    <row r="105" spans="1:12" x14ac:dyDescent="0.2">
      <c r="A105" s="3" t="s">
        <v>85</v>
      </c>
      <c r="C105" s="4">
        <v>0</v>
      </c>
      <c r="D105" s="4">
        <v>0</v>
      </c>
      <c r="E105" s="4">
        <v>0</v>
      </c>
      <c r="F105" s="4">
        <v>0</v>
      </c>
      <c r="G105" s="4">
        <v>0</v>
      </c>
      <c r="H105" s="4">
        <v>0</v>
      </c>
      <c r="I105" s="4">
        <v>7</v>
      </c>
      <c r="J105" s="4">
        <v>0</v>
      </c>
      <c r="K105" s="4">
        <v>0</v>
      </c>
      <c r="L105" s="4">
        <v>7</v>
      </c>
    </row>
    <row r="107" spans="1:12" x14ac:dyDescent="0.2">
      <c r="A107" s="3" t="s">
        <v>615</v>
      </c>
      <c r="B107" s="4">
        <f t="shared" ref="B107:L107" si="6">SUBTOTAL(9,B109:B114)</f>
        <v>14592</v>
      </c>
      <c r="C107" s="4">
        <f t="shared" si="6"/>
        <v>0</v>
      </c>
      <c r="D107" s="4">
        <f t="shared" si="6"/>
        <v>0</v>
      </c>
      <c r="E107" s="4">
        <f t="shared" si="6"/>
        <v>0</v>
      </c>
      <c r="F107" s="4">
        <f t="shared" si="6"/>
        <v>0</v>
      </c>
      <c r="G107" s="4">
        <f t="shared" si="6"/>
        <v>1</v>
      </c>
      <c r="H107" s="4">
        <f t="shared" si="6"/>
        <v>0</v>
      </c>
      <c r="I107" s="4">
        <f t="shared" si="6"/>
        <v>8</v>
      </c>
      <c r="J107" s="4">
        <f t="shared" si="6"/>
        <v>0</v>
      </c>
      <c r="K107" s="4">
        <f t="shared" si="6"/>
        <v>0</v>
      </c>
      <c r="L107" s="4">
        <f t="shared" si="6"/>
        <v>9</v>
      </c>
    </row>
    <row r="109" spans="1:12" x14ac:dyDescent="0.2">
      <c r="A109" s="3" t="s">
        <v>86</v>
      </c>
      <c r="B109" s="4">
        <v>11528</v>
      </c>
      <c r="C109" s="4">
        <v>0</v>
      </c>
      <c r="D109" s="4">
        <v>0</v>
      </c>
      <c r="E109" s="4">
        <v>0</v>
      </c>
      <c r="F109" s="4">
        <v>0</v>
      </c>
      <c r="G109" s="4">
        <v>1</v>
      </c>
      <c r="H109" s="4">
        <v>0</v>
      </c>
      <c r="I109" s="4">
        <v>1</v>
      </c>
      <c r="J109" s="4">
        <v>0</v>
      </c>
      <c r="K109" s="4">
        <v>0</v>
      </c>
      <c r="L109" s="4">
        <v>2</v>
      </c>
    </row>
    <row r="110" spans="1:12" x14ac:dyDescent="0.2">
      <c r="A110" s="3" t="s">
        <v>87</v>
      </c>
      <c r="B110" s="4">
        <v>570</v>
      </c>
      <c r="C110" s="4">
        <v>0</v>
      </c>
      <c r="D110" s="4">
        <v>0</v>
      </c>
      <c r="E110" s="4">
        <v>0</v>
      </c>
      <c r="F110" s="4">
        <v>0</v>
      </c>
      <c r="G110" s="4">
        <v>0</v>
      </c>
      <c r="H110" s="4">
        <v>0</v>
      </c>
      <c r="I110" s="4">
        <v>0</v>
      </c>
      <c r="J110" s="4">
        <v>0</v>
      </c>
      <c r="K110" s="4">
        <v>0</v>
      </c>
      <c r="L110" s="4">
        <v>0</v>
      </c>
    </row>
    <row r="111" spans="1:12" x14ac:dyDescent="0.2">
      <c r="A111" s="3" t="s">
        <v>88</v>
      </c>
      <c r="B111" s="4">
        <v>2494</v>
      </c>
      <c r="C111" s="4">
        <v>0</v>
      </c>
      <c r="D111" s="4">
        <v>0</v>
      </c>
      <c r="E111" s="4">
        <v>0</v>
      </c>
      <c r="F111" s="4">
        <v>0</v>
      </c>
      <c r="G111" s="4">
        <v>0</v>
      </c>
      <c r="H111" s="4">
        <v>0</v>
      </c>
      <c r="I111" s="4">
        <v>7</v>
      </c>
      <c r="J111" s="4">
        <v>0</v>
      </c>
      <c r="K111" s="4">
        <v>0</v>
      </c>
      <c r="L111" s="4">
        <v>7</v>
      </c>
    </row>
    <row r="112" spans="1:12" x14ac:dyDescent="0.2">
      <c r="A112" s="3" t="s">
        <v>89</v>
      </c>
      <c r="C112" s="4">
        <v>0</v>
      </c>
      <c r="D112" s="4">
        <v>0</v>
      </c>
      <c r="E112" s="4">
        <v>0</v>
      </c>
      <c r="F112" s="4">
        <v>0</v>
      </c>
      <c r="G112" s="4">
        <v>0</v>
      </c>
      <c r="H112" s="4">
        <v>0</v>
      </c>
      <c r="I112" s="4">
        <v>0</v>
      </c>
      <c r="J112" s="4">
        <v>0</v>
      </c>
      <c r="K112" s="4">
        <v>0</v>
      </c>
      <c r="L112" s="4">
        <v>0</v>
      </c>
    </row>
    <row r="113" spans="1:12" x14ac:dyDescent="0.2">
      <c r="A113" s="3" t="s">
        <v>90</v>
      </c>
      <c r="C113" s="4">
        <v>0</v>
      </c>
      <c r="D113" s="4">
        <v>0</v>
      </c>
      <c r="E113" s="4">
        <v>0</v>
      </c>
      <c r="F113" s="4">
        <v>0</v>
      </c>
      <c r="G113" s="4">
        <v>0</v>
      </c>
      <c r="H113" s="4">
        <v>0</v>
      </c>
      <c r="I113" s="4">
        <v>0</v>
      </c>
      <c r="J113" s="4">
        <v>0</v>
      </c>
      <c r="K113" s="4">
        <v>0</v>
      </c>
      <c r="L113" s="4">
        <v>0</v>
      </c>
    </row>
    <row r="114" spans="1:12" x14ac:dyDescent="0.2">
      <c r="A114" s="3" t="s">
        <v>91</v>
      </c>
      <c r="C114" s="4">
        <v>0</v>
      </c>
      <c r="D114" s="4">
        <v>0</v>
      </c>
      <c r="E114" s="4">
        <v>0</v>
      </c>
      <c r="F114" s="4">
        <v>0</v>
      </c>
      <c r="G114" s="4">
        <v>0</v>
      </c>
      <c r="H114" s="4">
        <v>0</v>
      </c>
      <c r="I114" s="4">
        <v>0</v>
      </c>
      <c r="J114" s="4">
        <v>0</v>
      </c>
      <c r="K114" s="4">
        <v>0</v>
      </c>
      <c r="L114" s="4">
        <v>0</v>
      </c>
    </row>
    <row r="116" spans="1:12" x14ac:dyDescent="0.2">
      <c r="A116" s="3" t="s">
        <v>616</v>
      </c>
      <c r="B116" s="4">
        <f t="shared" ref="B116:L116" si="7">SUBTOTAL(9,B118:B122)</f>
        <v>164467</v>
      </c>
      <c r="C116" s="4">
        <f t="shared" si="7"/>
        <v>0</v>
      </c>
      <c r="D116" s="4">
        <f t="shared" si="7"/>
        <v>0</v>
      </c>
      <c r="E116" s="4">
        <f t="shared" si="7"/>
        <v>1</v>
      </c>
      <c r="F116" s="4">
        <f t="shared" si="7"/>
        <v>3</v>
      </c>
      <c r="G116" s="4">
        <f t="shared" si="7"/>
        <v>77</v>
      </c>
      <c r="H116" s="4">
        <f t="shared" si="7"/>
        <v>0</v>
      </c>
      <c r="I116" s="4">
        <f t="shared" si="7"/>
        <v>462</v>
      </c>
      <c r="J116" s="4">
        <f t="shared" si="7"/>
        <v>2</v>
      </c>
      <c r="K116" s="4">
        <f t="shared" si="7"/>
        <v>0</v>
      </c>
      <c r="L116" s="4">
        <f t="shared" si="7"/>
        <v>545</v>
      </c>
    </row>
    <row r="118" spans="1:12" x14ac:dyDescent="0.2">
      <c r="A118" s="3" t="s">
        <v>92</v>
      </c>
      <c r="B118" s="4">
        <v>146980</v>
      </c>
      <c r="C118" s="4">
        <v>0</v>
      </c>
      <c r="D118" s="4">
        <v>0</v>
      </c>
      <c r="E118" s="4">
        <v>1</v>
      </c>
      <c r="F118" s="4">
        <v>3</v>
      </c>
      <c r="G118" s="4">
        <v>75</v>
      </c>
      <c r="H118" s="4">
        <v>0</v>
      </c>
      <c r="I118" s="4">
        <v>440</v>
      </c>
      <c r="J118" s="4">
        <v>2</v>
      </c>
      <c r="K118" s="4">
        <v>0</v>
      </c>
      <c r="L118" s="4">
        <v>521</v>
      </c>
    </row>
    <row r="119" spans="1:12" x14ac:dyDescent="0.2">
      <c r="A119" s="3" t="s">
        <v>93</v>
      </c>
      <c r="C119" s="4">
        <v>0</v>
      </c>
      <c r="D119" s="4">
        <v>0</v>
      </c>
      <c r="E119" s="4">
        <v>0</v>
      </c>
      <c r="F119" s="4">
        <v>0</v>
      </c>
      <c r="G119" s="4">
        <v>0</v>
      </c>
      <c r="H119" s="4">
        <v>0</v>
      </c>
      <c r="I119" s="4">
        <v>0</v>
      </c>
      <c r="J119" s="4">
        <v>0</v>
      </c>
      <c r="K119" s="4">
        <v>0</v>
      </c>
      <c r="L119" s="4">
        <v>0</v>
      </c>
    </row>
    <row r="120" spans="1:12" x14ac:dyDescent="0.2">
      <c r="A120" s="3" t="s">
        <v>94</v>
      </c>
      <c r="B120" s="4">
        <v>17487</v>
      </c>
      <c r="C120" s="4">
        <v>0</v>
      </c>
      <c r="D120" s="4">
        <v>0</v>
      </c>
      <c r="E120" s="4">
        <v>0</v>
      </c>
      <c r="F120" s="4">
        <v>0</v>
      </c>
      <c r="G120" s="4">
        <v>1</v>
      </c>
      <c r="H120" s="4">
        <v>0</v>
      </c>
      <c r="I120" s="4">
        <v>21</v>
      </c>
      <c r="J120" s="4">
        <v>0</v>
      </c>
      <c r="K120" s="4">
        <v>0</v>
      </c>
      <c r="L120" s="4">
        <v>22</v>
      </c>
    </row>
    <row r="121" spans="1:12" x14ac:dyDescent="0.2">
      <c r="A121" s="3" t="s">
        <v>95</v>
      </c>
      <c r="C121" s="4">
        <v>0</v>
      </c>
      <c r="D121" s="4">
        <v>0</v>
      </c>
      <c r="E121" s="4">
        <v>0</v>
      </c>
      <c r="F121" s="4">
        <v>0</v>
      </c>
      <c r="G121" s="4">
        <v>0</v>
      </c>
      <c r="H121" s="4">
        <v>0</v>
      </c>
      <c r="I121" s="4">
        <v>0</v>
      </c>
      <c r="J121" s="4">
        <v>0</v>
      </c>
      <c r="K121" s="4">
        <v>0</v>
      </c>
      <c r="L121" s="4">
        <v>0</v>
      </c>
    </row>
    <row r="122" spans="1:12" x14ac:dyDescent="0.2">
      <c r="A122" s="3" t="s">
        <v>96</v>
      </c>
      <c r="C122" s="4">
        <v>0</v>
      </c>
      <c r="D122" s="4">
        <v>0</v>
      </c>
      <c r="E122" s="4">
        <v>0</v>
      </c>
      <c r="F122" s="4">
        <v>0</v>
      </c>
      <c r="G122" s="4">
        <v>1</v>
      </c>
      <c r="H122" s="4">
        <v>0</v>
      </c>
      <c r="I122" s="4">
        <v>1</v>
      </c>
      <c r="J122" s="4">
        <v>0</v>
      </c>
      <c r="K122" s="4">
        <v>0</v>
      </c>
      <c r="L122" s="4">
        <v>2</v>
      </c>
    </row>
    <row r="124" spans="1:12" x14ac:dyDescent="0.2">
      <c r="A124" s="3" t="s">
        <v>617</v>
      </c>
      <c r="B124" s="4">
        <f t="shared" ref="B124:L124" si="8">SUBTOTAL(9,B126:B129)</f>
        <v>140798</v>
      </c>
      <c r="C124" s="4">
        <f t="shared" si="8"/>
        <v>1</v>
      </c>
      <c r="D124" s="4">
        <f t="shared" si="8"/>
        <v>0</v>
      </c>
      <c r="E124" s="4">
        <f t="shared" si="8"/>
        <v>3</v>
      </c>
      <c r="F124" s="4">
        <f t="shared" si="8"/>
        <v>7</v>
      </c>
      <c r="G124" s="4">
        <f t="shared" si="8"/>
        <v>99</v>
      </c>
      <c r="H124" s="4">
        <f t="shared" si="8"/>
        <v>0</v>
      </c>
      <c r="I124" s="4">
        <f t="shared" si="8"/>
        <v>346</v>
      </c>
      <c r="J124" s="4">
        <f t="shared" si="8"/>
        <v>0</v>
      </c>
      <c r="K124" s="4">
        <f t="shared" si="8"/>
        <v>0</v>
      </c>
      <c r="L124" s="4">
        <f t="shared" si="8"/>
        <v>456</v>
      </c>
    </row>
    <row r="126" spans="1:12" x14ac:dyDescent="0.2">
      <c r="A126" s="3" t="s">
        <v>97</v>
      </c>
      <c r="B126" s="4">
        <v>140798</v>
      </c>
      <c r="C126" s="4">
        <v>1</v>
      </c>
      <c r="D126" s="4">
        <v>0</v>
      </c>
      <c r="E126" s="4">
        <v>3</v>
      </c>
      <c r="F126" s="4">
        <v>7</v>
      </c>
      <c r="G126" s="4">
        <v>99</v>
      </c>
      <c r="H126" s="4">
        <v>0</v>
      </c>
      <c r="I126" s="4">
        <v>346</v>
      </c>
      <c r="J126" s="4">
        <v>0</v>
      </c>
      <c r="K126" s="4">
        <v>0</v>
      </c>
      <c r="L126" s="4">
        <v>456</v>
      </c>
    </row>
    <row r="127" spans="1:12" x14ac:dyDescent="0.2">
      <c r="A127" s="3" t="s">
        <v>98</v>
      </c>
      <c r="C127" s="4">
        <v>0</v>
      </c>
      <c r="D127" s="4">
        <v>0</v>
      </c>
      <c r="E127" s="4">
        <v>0</v>
      </c>
      <c r="F127" s="4">
        <v>0</v>
      </c>
      <c r="G127" s="4">
        <v>0</v>
      </c>
      <c r="H127" s="4">
        <v>0</v>
      </c>
      <c r="I127" s="4">
        <v>0</v>
      </c>
      <c r="J127" s="4">
        <v>0</v>
      </c>
      <c r="K127" s="4">
        <v>0</v>
      </c>
      <c r="L127" s="4">
        <v>0</v>
      </c>
    </row>
    <row r="128" spans="1:12" x14ac:dyDescent="0.2">
      <c r="A128" s="3" t="s">
        <v>99</v>
      </c>
      <c r="C128" s="4">
        <v>0</v>
      </c>
      <c r="D128" s="4">
        <v>0</v>
      </c>
      <c r="E128" s="4">
        <v>0</v>
      </c>
      <c r="F128" s="4">
        <v>0</v>
      </c>
      <c r="G128" s="4">
        <v>0</v>
      </c>
      <c r="H128" s="4">
        <v>0</v>
      </c>
      <c r="I128" s="4">
        <v>0</v>
      </c>
      <c r="J128" s="4">
        <v>0</v>
      </c>
      <c r="K128" s="4">
        <v>0</v>
      </c>
      <c r="L128" s="4">
        <v>0</v>
      </c>
    </row>
    <row r="129" spans="1:12" x14ac:dyDescent="0.2">
      <c r="A129" s="3" t="s">
        <v>100</v>
      </c>
      <c r="C129" s="4">
        <v>0</v>
      </c>
      <c r="D129" s="4">
        <v>0</v>
      </c>
      <c r="E129" s="4">
        <v>0</v>
      </c>
      <c r="F129" s="4">
        <v>0</v>
      </c>
      <c r="G129" s="4">
        <v>0</v>
      </c>
      <c r="H129" s="4">
        <v>0</v>
      </c>
      <c r="I129" s="4">
        <v>0</v>
      </c>
      <c r="J129" s="4">
        <v>0</v>
      </c>
      <c r="K129" s="4">
        <v>0</v>
      </c>
      <c r="L129" s="4">
        <v>0</v>
      </c>
    </row>
    <row r="131" spans="1:12" x14ac:dyDescent="0.2">
      <c r="A131" s="3" t="s">
        <v>618</v>
      </c>
      <c r="B131" s="4">
        <f t="shared" ref="B131:L131" si="9">SUBTOTAL(9,B133:B138)</f>
        <v>197403</v>
      </c>
      <c r="C131" s="4">
        <f t="shared" si="9"/>
        <v>2</v>
      </c>
      <c r="D131" s="4">
        <f t="shared" si="9"/>
        <v>1</v>
      </c>
      <c r="E131" s="4">
        <f t="shared" si="9"/>
        <v>3</v>
      </c>
      <c r="F131" s="4">
        <f t="shared" si="9"/>
        <v>6</v>
      </c>
      <c r="G131" s="4">
        <f t="shared" si="9"/>
        <v>61</v>
      </c>
      <c r="H131" s="4">
        <f t="shared" si="9"/>
        <v>0</v>
      </c>
      <c r="I131" s="4">
        <f t="shared" si="9"/>
        <v>292</v>
      </c>
      <c r="J131" s="4">
        <f t="shared" si="9"/>
        <v>1</v>
      </c>
      <c r="K131" s="4">
        <f t="shared" si="9"/>
        <v>0</v>
      </c>
      <c r="L131" s="4">
        <f t="shared" si="9"/>
        <v>366</v>
      </c>
    </row>
    <row r="133" spans="1:12" x14ac:dyDescent="0.2">
      <c r="A133" s="3" t="s">
        <v>101</v>
      </c>
      <c r="B133" s="4">
        <v>181944</v>
      </c>
      <c r="C133" s="4">
        <v>2</v>
      </c>
      <c r="D133" s="4">
        <v>1</v>
      </c>
      <c r="E133" s="4">
        <v>3</v>
      </c>
      <c r="F133" s="4">
        <v>6</v>
      </c>
      <c r="G133" s="4">
        <v>48</v>
      </c>
      <c r="H133" s="4">
        <v>0</v>
      </c>
      <c r="I133" s="4">
        <v>258</v>
      </c>
      <c r="J133" s="4">
        <v>1</v>
      </c>
      <c r="K133" s="4">
        <v>0</v>
      </c>
      <c r="L133" s="4">
        <v>319</v>
      </c>
    </row>
    <row r="134" spans="1:12" x14ac:dyDescent="0.2">
      <c r="A134" s="3" t="s">
        <v>102</v>
      </c>
      <c r="B134" s="4">
        <v>7030</v>
      </c>
      <c r="C134" s="4">
        <v>0</v>
      </c>
      <c r="D134" s="4">
        <v>0</v>
      </c>
      <c r="E134" s="4">
        <v>0</v>
      </c>
      <c r="F134" s="4">
        <v>0</v>
      </c>
      <c r="G134" s="4">
        <v>5</v>
      </c>
      <c r="H134" s="4">
        <v>0</v>
      </c>
      <c r="I134" s="4">
        <v>12</v>
      </c>
      <c r="J134" s="4">
        <v>0</v>
      </c>
      <c r="K134" s="4">
        <v>0</v>
      </c>
      <c r="L134" s="4">
        <v>17</v>
      </c>
    </row>
    <row r="135" spans="1:12" x14ac:dyDescent="0.2">
      <c r="A135" s="3" t="s">
        <v>103</v>
      </c>
      <c r="B135" s="4">
        <v>8429</v>
      </c>
      <c r="C135" s="4">
        <v>0</v>
      </c>
      <c r="D135" s="4">
        <v>0</v>
      </c>
      <c r="E135" s="4">
        <v>0</v>
      </c>
      <c r="F135" s="4">
        <v>0</v>
      </c>
      <c r="G135" s="4">
        <v>8</v>
      </c>
      <c r="H135" s="4">
        <v>0</v>
      </c>
      <c r="I135" s="4">
        <v>22</v>
      </c>
      <c r="J135" s="4">
        <v>0</v>
      </c>
      <c r="K135" s="4">
        <v>0</v>
      </c>
      <c r="L135" s="4">
        <v>30</v>
      </c>
    </row>
    <row r="136" spans="1:12" x14ac:dyDescent="0.2">
      <c r="A136" s="3" t="s">
        <v>104</v>
      </c>
      <c r="C136" s="4">
        <v>0</v>
      </c>
      <c r="D136" s="4">
        <v>0</v>
      </c>
      <c r="E136" s="4">
        <v>0</v>
      </c>
      <c r="F136" s="4">
        <v>0</v>
      </c>
      <c r="G136" s="4">
        <v>0</v>
      </c>
      <c r="H136" s="4">
        <v>0</v>
      </c>
      <c r="I136" s="4">
        <v>0</v>
      </c>
      <c r="J136" s="4">
        <v>0</v>
      </c>
      <c r="K136" s="4">
        <v>0</v>
      </c>
      <c r="L136" s="4">
        <v>0</v>
      </c>
    </row>
    <row r="137" spans="1:12" x14ac:dyDescent="0.2">
      <c r="A137" s="3" t="s">
        <v>105</v>
      </c>
      <c r="C137" s="4">
        <v>0</v>
      </c>
      <c r="D137" s="4">
        <v>0</v>
      </c>
      <c r="E137" s="4">
        <v>0</v>
      </c>
      <c r="F137" s="4">
        <v>0</v>
      </c>
      <c r="G137" s="4">
        <v>0</v>
      </c>
      <c r="H137" s="4">
        <v>0</v>
      </c>
      <c r="I137" s="4">
        <v>0</v>
      </c>
      <c r="J137" s="4">
        <v>0</v>
      </c>
      <c r="K137" s="4">
        <v>0</v>
      </c>
      <c r="L137" s="4">
        <v>0</v>
      </c>
    </row>
    <row r="138" spans="1:12" x14ac:dyDescent="0.2">
      <c r="A138" s="3" t="s">
        <v>106</v>
      </c>
      <c r="C138" s="4">
        <v>0</v>
      </c>
      <c r="D138" s="4">
        <v>0</v>
      </c>
      <c r="E138" s="4">
        <v>0</v>
      </c>
      <c r="F138" s="4">
        <v>0</v>
      </c>
      <c r="G138" s="4">
        <v>0</v>
      </c>
      <c r="H138" s="4">
        <v>0</v>
      </c>
      <c r="I138" s="4">
        <v>0</v>
      </c>
      <c r="J138" s="4">
        <v>0</v>
      </c>
      <c r="K138" s="4">
        <v>0</v>
      </c>
      <c r="L138" s="4">
        <v>0</v>
      </c>
    </row>
    <row r="140" spans="1:12" x14ac:dyDescent="0.2">
      <c r="A140" s="3" t="s">
        <v>619</v>
      </c>
      <c r="B140" s="4">
        <f t="shared" ref="B140:L140" si="10">SUBTOTAL(9,B142:B147)</f>
        <v>336783</v>
      </c>
      <c r="C140" s="4">
        <f t="shared" si="10"/>
        <v>2</v>
      </c>
      <c r="D140" s="4">
        <f t="shared" si="10"/>
        <v>0</v>
      </c>
      <c r="E140" s="4">
        <f t="shared" si="10"/>
        <v>9</v>
      </c>
      <c r="F140" s="4">
        <f t="shared" si="10"/>
        <v>0</v>
      </c>
      <c r="G140" s="4">
        <f t="shared" si="10"/>
        <v>140</v>
      </c>
      <c r="H140" s="4">
        <f t="shared" si="10"/>
        <v>0</v>
      </c>
      <c r="I140" s="4">
        <f t="shared" si="10"/>
        <v>523</v>
      </c>
      <c r="J140" s="4">
        <f t="shared" si="10"/>
        <v>7</v>
      </c>
      <c r="K140" s="4">
        <f t="shared" si="10"/>
        <v>1</v>
      </c>
      <c r="L140" s="4">
        <f t="shared" si="10"/>
        <v>682</v>
      </c>
    </row>
    <row r="142" spans="1:12" x14ac:dyDescent="0.2">
      <c r="A142" s="3" t="s">
        <v>107</v>
      </c>
      <c r="B142" s="4">
        <v>300646</v>
      </c>
      <c r="C142" s="4">
        <v>1</v>
      </c>
      <c r="D142" s="4">
        <v>0</v>
      </c>
      <c r="E142" s="4">
        <v>9</v>
      </c>
      <c r="F142" s="4">
        <v>0</v>
      </c>
      <c r="G142" s="4">
        <v>132</v>
      </c>
      <c r="H142" s="4">
        <v>0</v>
      </c>
      <c r="I142" s="4">
        <v>474</v>
      </c>
      <c r="J142" s="4">
        <v>6</v>
      </c>
      <c r="K142" s="4">
        <v>0</v>
      </c>
      <c r="L142" s="4">
        <v>622</v>
      </c>
    </row>
    <row r="143" spans="1:12" x14ac:dyDescent="0.2">
      <c r="A143" s="3" t="s">
        <v>108</v>
      </c>
      <c r="B143" s="4">
        <v>19530</v>
      </c>
      <c r="C143" s="4">
        <v>0</v>
      </c>
      <c r="D143" s="4">
        <v>0</v>
      </c>
      <c r="E143" s="4">
        <v>0</v>
      </c>
      <c r="F143" s="4">
        <v>0</v>
      </c>
      <c r="G143" s="4">
        <v>3</v>
      </c>
      <c r="H143" s="4">
        <v>0</v>
      </c>
      <c r="I143" s="4">
        <v>25</v>
      </c>
      <c r="J143" s="4">
        <v>1</v>
      </c>
      <c r="K143" s="4">
        <v>0</v>
      </c>
      <c r="L143" s="4">
        <v>29</v>
      </c>
    </row>
    <row r="144" spans="1:12" x14ac:dyDescent="0.2">
      <c r="A144" s="3" t="s">
        <v>109</v>
      </c>
      <c r="B144" s="4">
        <v>16607</v>
      </c>
      <c r="C144" s="4">
        <v>1</v>
      </c>
      <c r="D144" s="4">
        <v>0</v>
      </c>
      <c r="E144" s="4">
        <v>0</v>
      </c>
      <c r="F144" s="4">
        <v>0</v>
      </c>
      <c r="G144" s="4">
        <v>3</v>
      </c>
      <c r="H144" s="4">
        <v>0</v>
      </c>
      <c r="I144" s="4">
        <v>20</v>
      </c>
      <c r="J144" s="4">
        <v>0</v>
      </c>
      <c r="K144" s="4">
        <v>1</v>
      </c>
      <c r="L144" s="4">
        <v>25</v>
      </c>
    </row>
    <row r="145" spans="1:12" x14ac:dyDescent="0.2">
      <c r="A145" s="3" t="s">
        <v>110</v>
      </c>
      <c r="C145" s="4">
        <v>0</v>
      </c>
      <c r="D145" s="4">
        <v>0</v>
      </c>
      <c r="E145" s="4">
        <v>0</v>
      </c>
      <c r="F145" s="4">
        <v>0</v>
      </c>
      <c r="G145" s="4">
        <v>0</v>
      </c>
      <c r="H145" s="4">
        <v>0</v>
      </c>
      <c r="I145" s="4">
        <v>0</v>
      </c>
      <c r="J145" s="4">
        <v>0</v>
      </c>
      <c r="K145" s="4">
        <v>0</v>
      </c>
      <c r="L145" s="4">
        <v>0</v>
      </c>
    </row>
    <row r="146" spans="1:12" x14ac:dyDescent="0.2">
      <c r="A146" s="3" t="s">
        <v>111</v>
      </c>
      <c r="C146" s="4">
        <v>0</v>
      </c>
      <c r="D146" s="4">
        <v>0</v>
      </c>
      <c r="E146" s="4">
        <v>0</v>
      </c>
      <c r="F146" s="4">
        <v>0</v>
      </c>
      <c r="G146" s="4">
        <v>0</v>
      </c>
      <c r="H146" s="4">
        <v>0</v>
      </c>
      <c r="I146" s="4">
        <v>0</v>
      </c>
      <c r="J146" s="4">
        <v>0</v>
      </c>
      <c r="K146" s="4">
        <v>0</v>
      </c>
      <c r="L146" s="4">
        <v>0</v>
      </c>
    </row>
    <row r="147" spans="1:12" x14ac:dyDescent="0.2">
      <c r="A147" s="3" t="s">
        <v>112</v>
      </c>
      <c r="C147" s="4">
        <v>0</v>
      </c>
      <c r="D147" s="4">
        <v>0</v>
      </c>
      <c r="E147" s="4">
        <v>0</v>
      </c>
      <c r="F147" s="4">
        <v>0</v>
      </c>
      <c r="G147" s="4">
        <v>2</v>
      </c>
      <c r="H147" s="4">
        <v>0</v>
      </c>
      <c r="I147" s="4">
        <v>4</v>
      </c>
      <c r="J147" s="4">
        <v>0</v>
      </c>
      <c r="K147" s="4">
        <v>0</v>
      </c>
      <c r="L147" s="4">
        <v>6</v>
      </c>
    </row>
    <row r="149" spans="1:12" x14ac:dyDescent="0.2">
      <c r="A149" s="3" t="s">
        <v>620</v>
      </c>
      <c r="B149" s="4">
        <f t="shared" ref="B149:L149" si="11">SUBTOTAL(9,B151:B155)</f>
        <v>67826</v>
      </c>
      <c r="C149" s="4">
        <f t="shared" si="11"/>
        <v>1</v>
      </c>
      <c r="D149" s="4">
        <f t="shared" si="11"/>
        <v>0</v>
      </c>
      <c r="E149" s="4">
        <f t="shared" si="11"/>
        <v>2</v>
      </c>
      <c r="F149" s="4">
        <f t="shared" si="11"/>
        <v>0</v>
      </c>
      <c r="G149" s="4">
        <f t="shared" si="11"/>
        <v>71</v>
      </c>
      <c r="H149" s="4">
        <f t="shared" si="11"/>
        <v>1</v>
      </c>
      <c r="I149" s="4">
        <f t="shared" si="11"/>
        <v>188</v>
      </c>
      <c r="J149" s="4">
        <f t="shared" si="11"/>
        <v>7</v>
      </c>
      <c r="K149" s="4">
        <f t="shared" si="11"/>
        <v>0</v>
      </c>
      <c r="L149" s="4">
        <f t="shared" si="11"/>
        <v>270</v>
      </c>
    </row>
    <row r="151" spans="1:12" x14ac:dyDescent="0.2">
      <c r="A151" s="3" t="s">
        <v>113</v>
      </c>
      <c r="B151" s="4">
        <v>55822</v>
      </c>
      <c r="C151" s="4">
        <v>0</v>
      </c>
      <c r="D151" s="4">
        <v>0</v>
      </c>
      <c r="E151" s="4">
        <v>2</v>
      </c>
      <c r="F151" s="4">
        <v>0</v>
      </c>
      <c r="G151" s="4">
        <v>51</v>
      </c>
      <c r="H151" s="4">
        <v>0</v>
      </c>
      <c r="I151" s="4">
        <v>120</v>
      </c>
      <c r="J151" s="4">
        <v>7</v>
      </c>
      <c r="K151" s="4">
        <v>0</v>
      </c>
      <c r="L151" s="4">
        <v>180</v>
      </c>
    </row>
    <row r="152" spans="1:12" x14ac:dyDescent="0.2">
      <c r="A152" s="3" t="s">
        <v>114</v>
      </c>
      <c r="B152" s="4">
        <v>12004</v>
      </c>
      <c r="C152" s="4">
        <v>1</v>
      </c>
      <c r="D152" s="4">
        <v>0</v>
      </c>
      <c r="E152" s="4">
        <v>0</v>
      </c>
      <c r="F152" s="4">
        <v>0</v>
      </c>
      <c r="G152" s="4">
        <v>19</v>
      </c>
      <c r="H152" s="4">
        <v>0</v>
      </c>
      <c r="I152" s="4">
        <v>65</v>
      </c>
      <c r="J152" s="4">
        <v>0</v>
      </c>
      <c r="K152" s="4">
        <v>0</v>
      </c>
      <c r="L152" s="4">
        <v>85</v>
      </c>
    </row>
    <row r="153" spans="1:12" x14ac:dyDescent="0.2">
      <c r="A153" s="3" t="s">
        <v>115</v>
      </c>
      <c r="C153" s="4">
        <v>0</v>
      </c>
      <c r="D153" s="4">
        <v>0</v>
      </c>
      <c r="E153" s="4">
        <v>0</v>
      </c>
      <c r="F153" s="4">
        <v>0</v>
      </c>
      <c r="G153" s="4">
        <v>0</v>
      </c>
      <c r="H153" s="4">
        <v>0</v>
      </c>
      <c r="I153" s="4">
        <v>0</v>
      </c>
      <c r="J153" s="4">
        <v>0</v>
      </c>
      <c r="K153" s="4">
        <v>0</v>
      </c>
      <c r="L153" s="4">
        <v>0</v>
      </c>
    </row>
    <row r="154" spans="1:12" x14ac:dyDescent="0.2">
      <c r="A154" s="3" t="s">
        <v>116</v>
      </c>
      <c r="C154" s="4">
        <v>0</v>
      </c>
      <c r="D154" s="4">
        <v>0</v>
      </c>
      <c r="E154" s="4">
        <v>0</v>
      </c>
      <c r="F154" s="4">
        <v>0</v>
      </c>
      <c r="G154" s="4">
        <v>0</v>
      </c>
      <c r="H154" s="4">
        <v>0</v>
      </c>
      <c r="I154" s="4">
        <v>0</v>
      </c>
      <c r="J154" s="4">
        <v>0</v>
      </c>
      <c r="K154" s="4">
        <v>0</v>
      </c>
      <c r="L154" s="4">
        <v>0</v>
      </c>
    </row>
    <row r="155" spans="1:12" x14ac:dyDescent="0.2">
      <c r="A155" s="3" t="s">
        <v>117</v>
      </c>
      <c r="C155" s="4">
        <v>0</v>
      </c>
      <c r="D155" s="4">
        <v>0</v>
      </c>
      <c r="E155" s="4">
        <v>0</v>
      </c>
      <c r="F155" s="4">
        <v>0</v>
      </c>
      <c r="G155" s="4">
        <v>1</v>
      </c>
      <c r="H155" s="4">
        <v>1</v>
      </c>
      <c r="I155" s="4">
        <v>3</v>
      </c>
      <c r="J155" s="4">
        <v>0</v>
      </c>
      <c r="K155" s="4">
        <v>0</v>
      </c>
      <c r="L155" s="4">
        <v>5</v>
      </c>
    </row>
    <row r="157" spans="1:12" x14ac:dyDescent="0.2">
      <c r="A157" s="3" t="s">
        <v>621</v>
      </c>
      <c r="B157" s="4">
        <f t="shared" ref="B157:L157" si="12">SUBTOTAL(9,B159:B201)</f>
        <v>2613692</v>
      </c>
      <c r="C157" s="4">
        <f t="shared" si="12"/>
        <v>8</v>
      </c>
      <c r="D157" s="4">
        <f t="shared" si="12"/>
        <v>3</v>
      </c>
      <c r="E157" s="4">
        <f t="shared" si="12"/>
        <v>75</v>
      </c>
      <c r="F157" s="4">
        <f t="shared" si="12"/>
        <v>38</v>
      </c>
      <c r="G157" s="4">
        <f t="shared" si="12"/>
        <v>1182</v>
      </c>
      <c r="H157" s="4">
        <f t="shared" si="12"/>
        <v>18</v>
      </c>
      <c r="I157" s="4">
        <f t="shared" si="12"/>
        <v>3627</v>
      </c>
      <c r="J157" s="4">
        <f t="shared" si="12"/>
        <v>35</v>
      </c>
      <c r="K157" s="4">
        <f t="shared" si="12"/>
        <v>8</v>
      </c>
      <c r="L157" s="4">
        <f t="shared" si="12"/>
        <v>4994</v>
      </c>
    </row>
    <row r="159" spans="1:12" x14ac:dyDescent="0.2">
      <c r="A159" s="3" t="s">
        <v>118</v>
      </c>
      <c r="B159" s="4">
        <v>1146579</v>
      </c>
      <c r="C159" s="4">
        <v>4</v>
      </c>
      <c r="D159" s="4">
        <v>2</v>
      </c>
      <c r="E159" s="4">
        <v>66</v>
      </c>
      <c r="F159" s="4">
        <v>32</v>
      </c>
      <c r="G159" s="4">
        <v>321</v>
      </c>
      <c r="H159" s="4">
        <v>1</v>
      </c>
      <c r="I159" s="4">
        <v>724</v>
      </c>
      <c r="J159" s="4">
        <v>12</v>
      </c>
      <c r="K159" s="4">
        <v>6</v>
      </c>
      <c r="L159" s="4">
        <v>1168</v>
      </c>
    </row>
    <row r="160" spans="1:12" x14ac:dyDescent="0.2">
      <c r="A160" s="3" t="s">
        <v>119</v>
      </c>
      <c r="B160" s="4">
        <v>2855</v>
      </c>
      <c r="C160" s="4">
        <v>0</v>
      </c>
      <c r="D160" s="4">
        <v>0</v>
      </c>
      <c r="E160" s="4">
        <v>0</v>
      </c>
      <c r="F160" s="4">
        <v>0</v>
      </c>
      <c r="G160" s="4">
        <v>0</v>
      </c>
      <c r="H160" s="4">
        <v>0</v>
      </c>
      <c r="I160" s="4">
        <v>4</v>
      </c>
      <c r="J160" s="4">
        <v>0</v>
      </c>
      <c r="K160" s="4">
        <v>0</v>
      </c>
      <c r="L160" s="4">
        <v>4</v>
      </c>
    </row>
    <row r="161" spans="1:12" x14ac:dyDescent="0.2">
      <c r="A161" s="3" t="s">
        <v>120</v>
      </c>
      <c r="B161" s="4">
        <v>48780</v>
      </c>
      <c r="C161" s="4">
        <v>0</v>
      </c>
      <c r="D161" s="4">
        <v>0</v>
      </c>
      <c r="E161" s="4">
        <v>0</v>
      </c>
      <c r="F161" s="4">
        <v>0</v>
      </c>
      <c r="G161" s="4">
        <v>8</v>
      </c>
      <c r="H161" s="4">
        <v>0</v>
      </c>
      <c r="I161" s="4">
        <v>15</v>
      </c>
      <c r="J161" s="4">
        <v>0</v>
      </c>
      <c r="K161" s="4">
        <v>1</v>
      </c>
      <c r="L161" s="4">
        <v>24</v>
      </c>
    </row>
    <row r="162" spans="1:12" x14ac:dyDescent="0.2">
      <c r="A162" s="3" t="s">
        <v>121</v>
      </c>
      <c r="B162" s="4">
        <v>12430</v>
      </c>
      <c r="C162" s="4">
        <v>0</v>
      </c>
      <c r="D162" s="4">
        <v>0</v>
      </c>
      <c r="E162" s="4">
        <v>0</v>
      </c>
      <c r="F162" s="4">
        <v>0</v>
      </c>
      <c r="G162" s="4">
        <v>32</v>
      </c>
      <c r="H162" s="4">
        <v>0</v>
      </c>
      <c r="I162" s="4">
        <v>51</v>
      </c>
      <c r="J162" s="4">
        <v>0</v>
      </c>
      <c r="K162" s="4">
        <v>0</v>
      </c>
      <c r="L162" s="4">
        <v>83</v>
      </c>
    </row>
    <row r="163" spans="1:12" x14ac:dyDescent="0.2">
      <c r="A163" s="3" t="s">
        <v>122</v>
      </c>
      <c r="B163" s="4">
        <v>230544</v>
      </c>
      <c r="C163" s="4">
        <v>1</v>
      </c>
      <c r="D163" s="4">
        <v>0</v>
      </c>
      <c r="E163" s="4">
        <v>2</v>
      </c>
      <c r="F163" s="4">
        <v>3</v>
      </c>
      <c r="G163" s="4">
        <v>61</v>
      </c>
      <c r="H163" s="4">
        <v>0</v>
      </c>
      <c r="I163" s="4">
        <v>308</v>
      </c>
      <c r="J163" s="4">
        <v>0</v>
      </c>
      <c r="K163" s="4">
        <v>0</v>
      </c>
      <c r="L163" s="4">
        <v>375</v>
      </c>
    </row>
    <row r="164" spans="1:12" x14ac:dyDescent="0.2">
      <c r="A164" s="3" t="s">
        <v>123</v>
      </c>
      <c r="B164" s="4">
        <v>66586</v>
      </c>
      <c r="C164" s="4">
        <v>0</v>
      </c>
      <c r="D164" s="4">
        <v>0</v>
      </c>
      <c r="E164" s="4">
        <v>0</v>
      </c>
      <c r="F164" s="4">
        <v>0</v>
      </c>
      <c r="G164" s="4">
        <v>64</v>
      </c>
      <c r="H164" s="4">
        <v>5</v>
      </c>
      <c r="I164" s="4">
        <v>140</v>
      </c>
      <c r="J164" s="4">
        <v>0</v>
      </c>
      <c r="K164" s="4">
        <v>0</v>
      </c>
      <c r="L164" s="4">
        <v>209</v>
      </c>
    </row>
    <row r="165" spans="1:12" x14ac:dyDescent="0.2">
      <c r="A165" s="3" t="s">
        <v>124</v>
      </c>
      <c r="B165" s="4">
        <v>428107</v>
      </c>
      <c r="C165" s="4">
        <v>1</v>
      </c>
      <c r="D165" s="4">
        <v>0</v>
      </c>
      <c r="E165" s="4">
        <v>0</v>
      </c>
      <c r="F165" s="4">
        <v>0</v>
      </c>
      <c r="G165" s="4">
        <v>425</v>
      </c>
      <c r="H165" s="4">
        <v>10</v>
      </c>
      <c r="I165" s="4">
        <v>1329</v>
      </c>
      <c r="J165" s="4">
        <v>1</v>
      </c>
      <c r="K165" s="4">
        <v>1</v>
      </c>
      <c r="L165" s="4">
        <v>1767</v>
      </c>
    </row>
    <row r="166" spans="1:12" x14ac:dyDescent="0.2">
      <c r="A166" s="3" t="s">
        <v>125</v>
      </c>
      <c r="B166" s="4">
        <v>91540</v>
      </c>
      <c r="C166" s="4">
        <v>0</v>
      </c>
      <c r="D166" s="4">
        <v>1</v>
      </c>
      <c r="E166" s="4">
        <v>1</v>
      </c>
      <c r="F166" s="4">
        <v>2</v>
      </c>
      <c r="G166" s="4">
        <v>44</v>
      </c>
      <c r="H166" s="4">
        <v>0</v>
      </c>
      <c r="I166" s="4">
        <v>171</v>
      </c>
      <c r="J166" s="4">
        <v>0</v>
      </c>
      <c r="K166" s="4">
        <v>0</v>
      </c>
      <c r="L166" s="4">
        <v>219</v>
      </c>
    </row>
    <row r="167" spans="1:12" x14ac:dyDescent="0.2">
      <c r="A167" s="3" t="s">
        <v>126</v>
      </c>
      <c r="B167" s="4">
        <v>10781</v>
      </c>
      <c r="C167" s="4">
        <v>0</v>
      </c>
      <c r="D167" s="4">
        <v>0</v>
      </c>
      <c r="E167" s="4">
        <v>0</v>
      </c>
      <c r="F167" s="4">
        <v>0</v>
      </c>
      <c r="G167" s="4">
        <v>1</v>
      </c>
      <c r="H167" s="4">
        <v>0</v>
      </c>
      <c r="I167" s="4">
        <v>14</v>
      </c>
      <c r="J167" s="4">
        <v>0</v>
      </c>
      <c r="K167" s="4">
        <v>0</v>
      </c>
      <c r="L167" s="4">
        <v>15</v>
      </c>
    </row>
    <row r="168" spans="1:12" x14ac:dyDescent="0.2">
      <c r="A168" s="3" t="s">
        <v>127</v>
      </c>
      <c r="B168" s="4">
        <v>14027</v>
      </c>
      <c r="C168" s="4">
        <v>0</v>
      </c>
      <c r="D168" s="4">
        <v>0</v>
      </c>
      <c r="E168" s="4">
        <v>0</v>
      </c>
      <c r="F168" s="4">
        <v>0</v>
      </c>
      <c r="G168" s="4">
        <v>3</v>
      </c>
      <c r="H168" s="4">
        <v>0</v>
      </c>
      <c r="I168" s="4">
        <v>13</v>
      </c>
      <c r="J168" s="4">
        <v>0</v>
      </c>
      <c r="K168" s="4">
        <v>0</v>
      </c>
      <c r="L168" s="4">
        <v>16</v>
      </c>
    </row>
    <row r="169" spans="1:12" x14ac:dyDescent="0.2">
      <c r="A169" s="3" t="s">
        <v>128</v>
      </c>
      <c r="B169" s="4">
        <v>43227</v>
      </c>
      <c r="C169" s="4">
        <v>0</v>
      </c>
      <c r="D169" s="4">
        <v>0</v>
      </c>
      <c r="E169" s="4">
        <v>0</v>
      </c>
      <c r="F169" s="4">
        <v>0</v>
      </c>
      <c r="G169" s="4">
        <v>10</v>
      </c>
      <c r="H169" s="4">
        <v>0</v>
      </c>
      <c r="I169" s="4">
        <v>23</v>
      </c>
      <c r="J169" s="4">
        <v>4</v>
      </c>
      <c r="K169" s="4">
        <v>0</v>
      </c>
      <c r="L169" s="4">
        <v>37</v>
      </c>
    </row>
    <row r="170" spans="1:12" x14ac:dyDescent="0.2">
      <c r="A170" s="3" t="s">
        <v>129</v>
      </c>
      <c r="B170" s="4">
        <v>52889</v>
      </c>
      <c r="C170" s="4">
        <v>0</v>
      </c>
      <c r="D170" s="4">
        <v>0</v>
      </c>
      <c r="E170" s="4">
        <v>0</v>
      </c>
      <c r="F170" s="4">
        <v>0</v>
      </c>
      <c r="G170" s="4">
        <v>5</v>
      </c>
      <c r="H170" s="4">
        <v>0</v>
      </c>
      <c r="I170" s="4">
        <v>65</v>
      </c>
      <c r="J170" s="4">
        <v>1</v>
      </c>
      <c r="K170" s="4">
        <v>0</v>
      </c>
      <c r="L170" s="4">
        <v>71</v>
      </c>
    </row>
    <row r="171" spans="1:12" x14ac:dyDescent="0.2">
      <c r="A171" s="3" t="s">
        <v>130</v>
      </c>
      <c r="B171" s="4">
        <v>16873</v>
      </c>
      <c r="C171" s="4">
        <v>0</v>
      </c>
      <c r="D171" s="4">
        <v>0</v>
      </c>
      <c r="E171" s="4">
        <v>0</v>
      </c>
      <c r="F171" s="4">
        <v>0</v>
      </c>
      <c r="G171" s="4">
        <v>27</v>
      </c>
      <c r="H171" s="4">
        <v>0</v>
      </c>
      <c r="I171" s="4">
        <v>35</v>
      </c>
      <c r="J171" s="4">
        <v>3</v>
      </c>
      <c r="K171" s="4">
        <v>0</v>
      </c>
      <c r="L171" s="4">
        <v>65</v>
      </c>
    </row>
    <row r="172" spans="1:12" x14ac:dyDescent="0.2">
      <c r="A172" s="3" t="s">
        <v>131</v>
      </c>
      <c r="B172" s="4">
        <v>5722</v>
      </c>
      <c r="C172" s="4">
        <v>0</v>
      </c>
      <c r="D172" s="4">
        <v>0</v>
      </c>
      <c r="E172" s="4">
        <v>0</v>
      </c>
      <c r="F172" s="4">
        <v>0</v>
      </c>
      <c r="G172" s="4">
        <v>0</v>
      </c>
      <c r="H172" s="4">
        <v>0</v>
      </c>
      <c r="I172" s="4">
        <v>8</v>
      </c>
      <c r="J172" s="4">
        <v>0</v>
      </c>
      <c r="K172" s="4">
        <v>0</v>
      </c>
      <c r="L172" s="4">
        <v>8</v>
      </c>
    </row>
    <row r="173" spans="1:12" x14ac:dyDescent="0.2">
      <c r="A173" s="3" t="s">
        <v>132</v>
      </c>
      <c r="B173" s="4">
        <v>3140</v>
      </c>
      <c r="C173" s="4">
        <v>0</v>
      </c>
      <c r="D173" s="4">
        <v>0</v>
      </c>
      <c r="E173" s="4">
        <v>0</v>
      </c>
      <c r="F173" s="4">
        <v>0</v>
      </c>
      <c r="G173" s="4">
        <v>0</v>
      </c>
      <c r="H173" s="4">
        <v>0</v>
      </c>
      <c r="I173" s="4">
        <v>0</v>
      </c>
      <c r="J173" s="4">
        <v>0</v>
      </c>
      <c r="K173" s="4">
        <v>0</v>
      </c>
      <c r="L173" s="4">
        <v>0</v>
      </c>
    </row>
    <row r="174" spans="1:12" x14ac:dyDescent="0.2">
      <c r="A174" s="3" t="s">
        <v>133</v>
      </c>
      <c r="B174" s="4">
        <v>2328</v>
      </c>
      <c r="C174" s="4">
        <v>0</v>
      </c>
      <c r="D174" s="4">
        <v>0</v>
      </c>
      <c r="E174" s="4">
        <v>0</v>
      </c>
      <c r="F174" s="4">
        <v>0</v>
      </c>
      <c r="G174" s="4">
        <v>0</v>
      </c>
      <c r="H174" s="4">
        <v>0</v>
      </c>
      <c r="I174" s="4">
        <v>0</v>
      </c>
      <c r="J174" s="4">
        <v>0</v>
      </c>
      <c r="K174" s="4">
        <v>0</v>
      </c>
      <c r="L174" s="4">
        <v>0</v>
      </c>
    </row>
    <row r="175" spans="1:12" x14ac:dyDescent="0.2">
      <c r="A175" s="3" t="s">
        <v>134</v>
      </c>
      <c r="B175" s="4">
        <v>22571</v>
      </c>
      <c r="C175" s="4">
        <v>0</v>
      </c>
      <c r="D175" s="4">
        <v>0</v>
      </c>
      <c r="E175" s="4">
        <v>0</v>
      </c>
      <c r="F175" s="4">
        <v>0</v>
      </c>
      <c r="G175" s="4">
        <v>11</v>
      </c>
      <c r="H175" s="4">
        <v>0</v>
      </c>
      <c r="I175" s="4">
        <v>37</v>
      </c>
      <c r="J175" s="4">
        <v>0</v>
      </c>
      <c r="K175" s="4">
        <v>0</v>
      </c>
      <c r="L175" s="4">
        <v>48</v>
      </c>
    </row>
    <row r="176" spans="1:12" x14ac:dyDescent="0.2">
      <c r="A176" s="3" t="s">
        <v>135</v>
      </c>
      <c r="B176" s="4">
        <v>7851</v>
      </c>
      <c r="C176" s="4">
        <v>0</v>
      </c>
      <c r="D176" s="4">
        <v>0</v>
      </c>
      <c r="E176" s="4">
        <v>0</v>
      </c>
      <c r="F176" s="4">
        <v>0</v>
      </c>
      <c r="G176" s="4">
        <v>2</v>
      </c>
      <c r="H176" s="4">
        <v>0</v>
      </c>
      <c r="I176" s="4">
        <v>14</v>
      </c>
      <c r="J176" s="4">
        <v>1</v>
      </c>
      <c r="K176" s="4">
        <v>0</v>
      </c>
      <c r="L176" s="4">
        <v>17</v>
      </c>
    </row>
    <row r="177" spans="1:12" x14ac:dyDescent="0.2">
      <c r="A177" s="3" t="s">
        <v>136</v>
      </c>
      <c r="B177" s="4">
        <v>61912</v>
      </c>
      <c r="C177" s="4">
        <v>1</v>
      </c>
      <c r="D177" s="4">
        <v>0</v>
      </c>
      <c r="E177" s="4">
        <v>3</v>
      </c>
      <c r="F177" s="4">
        <v>0</v>
      </c>
      <c r="G177" s="4">
        <v>48</v>
      </c>
      <c r="H177" s="4">
        <v>0</v>
      </c>
      <c r="I177" s="4">
        <v>132</v>
      </c>
      <c r="J177" s="4">
        <v>0</v>
      </c>
      <c r="K177" s="4">
        <v>0</v>
      </c>
      <c r="L177" s="4">
        <v>184</v>
      </c>
    </row>
    <row r="178" spans="1:12" x14ac:dyDescent="0.2">
      <c r="A178" s="3" t="s">
        <v>137</v>
      </c>
      <c r="B178" s="4">
        <v>13623</v>
      </c>
      <c r="C178" s="4">
        <v>0</v>
      </c>
      <c r="D178" s="4">
        <v>0</v>
      </c>
      <c r="E178" s="4">
        <v>0</v>
      </c>
      <c r="F178" s="4">
        <v>0</v>
      </c>
      <c r="G178" s="4">
        <v>3</v>
      </c>
      <c r="H178" s="4">
        <v>0</v>
      </c>
      <c r="I178" s="4">
        <v>19</v>
      </c>
      <c r="J178" s="4">
        <v>0</v>
      </c>
      <c r="K178" s="4">
        <v>0</v>
      </c>
      <c r="L178" s="4">
        <v>22</v>
      </c>
    </row>
    <row r="179" spans="1:12" x14ac:dyDescent="0.2">
      <c r="A179" s="3" t="s">
        <v>138</v>
      </c>
      <c r="B179" s="4">
        <v>2400</v>
      </c>
      <c r="C179" s="4">
        <v>0</v>
      </c>
      <c r="D179" s="4">
        <v>0</v>
      </c>
      <c r="E179" s="4">
        <v>0</v>
      </c>
      <c r="F179" s="4">
        <v>0</v>
      </c>
      <c r="G179" s="4">
        <v>0</v>
      </c>
      <c r="H179" s="4">
        <v>0</v>
      </c>
      <c r="I179" s="4">
        <v>2</v>
      </c>
      <c r="J179" s="4">
        <v>0</v>
      </c>
      <c r="K179" s="4">
        <v>0</v>
      </c>
      <c r="L179" s="4">
        <v>2</v>
      </c>
    </row>
    <row r="180" spans="1:12" x14ac:dyDescent="0.2">
      <c r="A180" s="3" t="s">
        <v>139</v>
      </c>
      <c r="B180" s="4">
        <v>6012</v>
      </c>
      <c r="C180" s="4">
        <v>0</v>
      </c>
      <c r="D180" s="4">
        <v>0</v>
      </c>
      <c r="E180" s="4">
        <v>0</v>
      </c>
      <c r="F180" s="4">
        <v>0</v>
      </c>
      <c r="G180" s="4">
        <v>0</v>
      </c>
      <c r="H180" s="4">
        <v>0</v>
      </c>
      <c r="I180" s="4">
        <v>1</v>
      </c>
      <c r="J180" s="4">
        <v>0</v>
      </c>
      <c r="K180" s="4">
        <v>0</v>
      </c>
      <c r="L180" s="4">
        <v>1</v>
      </c>
    </row>
    <row r="181" spans="1:12" x14ac:dyDescent="0.2">
      <c r="A181" s="3" t="s">
        <v>140</v>
      </c>
      <c r="B181" s="4">
        <v>5785</v>
      </c>
      <c r="C181" s="4">
        <v>0</v>
      </c>
      <c r="D181" s="4">
        <v>0</v>
      </c>
      <c r="E181" s="4">
        <v>0</v>
      </c>
      <c r="F181" s="4">
        <v>0</v>
      </c>
      <c r="G181" s="4">
        <v>1</v>
      </c>
      <c r="H181" s="4">
        <v>0</v>
      </c>
      <c r="I181" s="4">
        <v>9</v>
      </c>
      <c r="J181" s="4">
        <v>0</v>
      </c>
      <c r="K181" s="4">
        <v>0</v>
      </c>
      <c r="L181" s="4">
        <v>10</v>
      </c>
    </row>
    <row r="182" spans="1:12" x14ac:dyDescent="0.2">
      <c r="A182" s="3" t="s">
        <v>141</v>
      </c>
      <c r="B182" s="4">
        <v>917</v>
      </c>
      <c r="C182" s="4">
        <v>0</v>
      </c>
      <c r="D182" s="4">
        <v>0</v>
      </c>
      <c r="E182" s="4">
        <v>0</v>
      </c>
      <c r="F182" s="4">
        <v>0</v>
      </c>
      <c r="G182" s="4">
        <v>0</v>
      </c>
      <c r="H182" s="4">
        <v>0</v>
      </c>
      <c r="I182" s="4">
        <v>1</v>
      </c>
      <c r="J182" s="4">
        <v>0</v>
      </c>
      <c r="K182" s="4">
        <v>0</v>
      </c>
      <c r="L182" s="4">
        <v>1</v>
      </c>
    </row>
    <row r="183" spans="1:12" x14ac:dyDescent="0.2">
      <c r="A183" s="3" t="s">
        <v>142</v>
      </c>
      <c r="B183" s="4">
        <v>89</v>
      </c>
      <c r="C183" s="4">
        <v>0</v>
      </c>
      <c r="D183" s="4">
        <v>0</v>
      </c>
      <c r="E183" s="4">
        <v>0</v>
      </c>
      <c r="F183" s="4">
        <v>0</v>
      </c>
      <c r="G183" s="4">
        <v>0</v>
      </c>
      <c r="H183" s="4">
        <v>0</v>
      </c>
      <c r="I183" s="4">
        <v>0</v>
      </c>
      <c r="J183" s="4">
        <v>0</v>
      </c>
      <c r="K183" s="4">
        <v>0</v>
      </c>
      <c r="L183" s="4">
        <v>0</v>
      </c>
    </row>
    <row r="184" spans="1:12" x14ac:dyDescent="0.2">
      <c r="A184" s="3" t="s">
        <v>143</v>
      </c>
      <c r="B184" s="4">
        <v>859</v>
      </c>
      <c r="C184" s="4">
        <v>0</v>
      </c>
      <c r="D184" s="4">
        <v>0</v>
      </c>
      <c r="E184" s="4">
        <v>0</v>
      </c>
      <c r="F184" s="4">
        <v>0</v>
      </c>
      <c r="G184" s="4">
        <v>0</v>
      </c>
      <c r="H184" s="4">
        <v>0</v>
      </c>
      <c r="I184" s="4">
        <v>3</v>
      </c>
      <c r="J184" s="4">
        <v>0</v>
      </c>
      <c r="K184" s="4">
        <v>0</v>
      </c>
      <c r="L184" s="4">
        <v>3</v>
      </c>
    </row>
    <row r="185" spans="1:12" x14ac:dyDescent="0.2">
      <c r="A185" s="3" t="s">
        <v>144</v>
      </c>
      <c r="B185" s="4">
        <v>20345</v>
      </c>
      <c r="C185" s="4">
        <v>0</v>
      </c>
      <c r="D185" s="4">
        <v>0</v>
      </c>
      <c r="E185" s="4">
        <v>0</v>
      </c>
      <c r="F185" s="4">
        <v>1</v>
      </c>
      <c r="G185" s="4">
        <v>23</v>
      </c>
      <c r="H185" s="4">
        <v>0</v>
      </c>
      <c r="I185" s="4">
        <v>45</v>
      </c>
      <c r="J185" s="4">
        <v>0</v>
      </c>
      <c r="K185" s="4">
        <v>0</v>
      </c>
      <c r="L185" s="4">
        <v>69</v>
      </c>
    </row>
    <row r="186" spans="1:12" x14ac:dyDescent="0.2">
      <c r="A186" s="3" t="s">
        <v>145</v>
      </c>
      <c r="C186" s="4">
        <v>0</v>
      </c>
      <c r="D186" s="4">
        <v>0</v>
      </c>
      <c r="E186" s="4">
        <v>0</v>
      </c>
      <c r="F186" s="4">
        <v>0</v>
      </c>
      <c r="G186" s="4">
        <v>0</v>
      </c>
      <c r="H186" s="4">
        <v>0</v>
      </c>
      <c r="I186" s="4">
        <v>0</v>
      </c>
      <c r="J186" s="4">
        <v>0</v>
      </c>
      <c r="K186" s="4">
        <v>0</v>
      </c>
      <c r="L186" s="4">
        <v>0</v>
      </c>
    </row>
    <row r="187" spans="1:12" x14ac:dyDescent="0.2">
      <c r="A187" s="3" t="s">
        <v>146</v>
      </c>
      <c r="C187" s="4">
        <v>0</v>
      </c>
      <c r="D187" s="4">
        <v>0</v>
      </c>
      <c r="E187" s="4">
        <v>0</v>
      </c>
      <c r="F187" s="4">
        <v>0</v>
      </c>
      <c r="G187" s="4">
        <v>0</v>
      </c>
      <c r="H187" s="4">
        <v>0</v>
      </c>
      <c r="I187" s="4">
        <v>0</v>
      </c>
      <c r="J187" s="4">
        <v>0</v>
      </c>
      <c r="K187" s="4">
        <v>0</v>
      </c>
      <c r="L187" s="4">
        <v>0</v>
      </c>
    </row>
    <row r="188" spans="1:12" x14ac:dyDescent="0.2">
      <c r="A188" s="3" t="s">
        <v>147</v>
      </c>
      <c r="C188" s="4">
        <v>0</v>
      </c>
      <c r="D188" s="4">
        <v>0</v>
      </c>
      <c r="E188" s="4">
        <v>0</v>
      </c>
      <c r="F188" s="4">
        <v>0</v>
      </c>
      <c r="G188" s="4">
        <v>0</v>
      </c>
      <c r="H188" s="4">
        <v>0</v>
      </c>
      <c r="I188" s="4">
        <v>0</v>
      </c>
      <c r="J188" s="4">
        <v>0</v>
      </c>
      <c r="K188" s="4">
        <v>0</v>
      </c>
      <c r="L188" s="4">
        <v>0</v>
      </c>
    </row>
    <row r="189" spans="1:12" x14ac:dyDescent="0.2">
      <c r="A189" s="3" t="s">
        <v>148</v>
      </c>
      <c r="C189" s="4">
        <v>0</v>
      </c>
      <c r="D189" s="4">
        <v>0</v>
      </c>
      <c r="E189" s="4">
        <v>0</v>
      </c>
      <c r="F189" s="4">
        <v>0</v>
      </c>
      <c r="G189" s="4">
        <v>0</v>
      </c>
      <c r="H189" s="4">
        <v>0</v>
      </c>
      <c r="I189" s="4">
        <v>16</v>
      </c>
      <c r="J189" s="4">
        <v>2</v>
      </c>
      <c r="K189" s="4">
        <v>0</v>
      </c>
      <c r="L189" s="4">
        <v>18</v>
      </c>
    </row>
    <row r="190" spans="1:12" x14ac:dyDescent="0.2">
      <c r="A190" s="3" t="s">
        <v>149</v>
      </c>
      <c r="B190" s="4">
        <v>12525</v>
      </c>
      <c r="C190" s="4">
        <v>0</v>
      </c>
      <c r="D190" s="4">
        <v>0</v>
      </c>
      <c r="E190" s="4">
        <v>0</v>
      </c>
      <c r="F190" s="4">
        <v>0</v>
      </c>
      <c r="G190" s="4">
        <v>0</v>
      </c>
      <c r="H190" s="4">
        <v>0</v>
      </c>
      <c r="I190" s="4">
        <v>10</v>
      </c>
      <c r="J190" s="4">
        <v>0</v>
      </c>
      <c r="K190" s="4">
        <v>0</v>
      </c>
      <c r="L190" s="4">
        <v>10</v>
      </c>
    </row>
    <row r="191" spans="1:12" x14ac:dyDescent="0.2">
      <c r="A191" s="3" t="s">
        <v>150</v>
      </c>
      <c r="C191" s="4">
        <v>0</v>
      </c>
      <c r="D191" s="4">
        <v>0</v>
      </c>
      <c r="E191" s="4">
        <v>0</v>
      </c>
      <c r="F191" s="4">
        <v>0</v>
      </c>
      <c r="G191" s="4">
        <v>0</v>
      </c>
      <c r="H191" s="4">
        <v>0</v>
      </c>
      <c r="I191" s="4">
        <v>0</v>
      </c>
      <c r="J191" s="4">
        <v>0</v>
      </c>
      <c r="K191" s="4">
        <v>0</v>
      </c>
      <c r="L191" s="4">
        <v>0</v>
      </c>
    </row>
    <row r="192" spans="1:12" x14ac:dyDescent="0.2">
      <c r="A192" s="3" t="s">
        <v>151</v>
      </c>
      <c r="C192" s="4">
        <v>0</v>
      </c>
      <c r="D192" s="4">
        <v>0</v>
      </c>
      <c r="E192" s="4">
        <v>0</v>
      </c>
      <c r="F192" s="4">
        <v>0</v>
      </c>
      <c r="G192" s="4">
        <v>0</v>
      </c>
      <c r="H192" s="4">
        <v>0</v>
      </c>
      <c r="I192" s="4">
        <v>0</v>
      </c>
      <c r="J192" s="4">
        <v>0</v>
      </c>
      <c r="K192" s="4">
        <v>0</v>
      </c>
      <c r="L192" s="4">
        <v>0</v>
      </c>
    </row>
    <row r="193" spans="1:12" x14ac:dyDescent="0.2">
      <c r="A193" s="3" t="s">
        <v>152</v>
      </c>
      <c r="B193" s="4">
        <v>21698</v>
      </c>
      <c r="C193" s="4">
        <v>0</v>
      </c>
      <c r="D193" s="4">
        <v>0</v>
      </c>
      <c r="E193" s="4">
        <v>0</v>
      </c>
      <c r="F193" s="4">
        <v>0</v>
      </c>
      <c r="G193" s="4">
        <v>4</v>
      </c>
      <c r="H193" s="4">
        <v>0</v>
      </c>
      <c r="I193" s="4">
        <v>49</v>
      </c>
      <c r="J193" s="4">
        <v>0</v>
      </c>
      <c r="K193" s="4">
        <v>0</v>
      </c>
      <c r="L193" s="4">
        <v>53</v>
      </c>
    </row>
    <row r="194" spans="1:12" x14ac:dyDescent="0.2">
      <c r="A194" s="3" t="s">
        <v>153</v>
      </c>
      <c r="B194" s="4">
        <v>42944</v>
      </c>
      <c r="C194" s="4">
        <v>0</v>
      </c>
      <c r="D194" s="4">
        <v>0</v>
      </c>
      <c r="E194" s="4">
        <v>1</v>
      </c>
      <c r="F194" s="4">
        <v>0</v>
      </c>
      <c r="G194" s="4">
        <v>8</v>
      </c>
      <c r="H194" s="4">
        <v>0</v>
      </c>
      <c r="I194" s="4">
        <v>26</v>
      </c>
      <c r="J194" s="4">
        <v>0</v>
      </c>
      <c r="K194" s="4">
        <v>0</v>
      </c>
      <c r="L194" s="4">
        <v>35</v>
      </c>
    </row>
    <row r="195" spans="1:12" x14ac:dyDescent="0.2">
      <c r="A195" s="3" t="s">
        <v>154</v>
      </c>
      <c r="C195" s="4">
        <v>0</v>
      </c>
      <c r="D195" s="4">
        <v>0</v>
      </c>
      <c r="E195" s="4">
        <v>0</v>
      </c>
      <c r="F195" s="4">
        <v>0</v>
      </c>
      <c r="G195" s="4">
        <v>0</v>
      </c>
      <c r="H195" s="4">
        <v>0</v>
      </c>
      <c r="I195" s="4">
        <v>0</v>
      </c>
      <c r="J195" s="4">
        <v>0</v>
      </c>
      <c r="K195" s="4">
        <v>0</v>
      </c>
      <c r="L195" s="4">
        <v>0</v>
      </c>
    </row>
    <row r="196" spans="1:12" x14ac:dyDescent="0.2">
      <c r="A196" s="3" t="s">
        <v>155</v>
      </c>
      <c r="C196" s="4">
        <v>0</v>
      </c>
      <c r="D196" s="4">
        <v>0</v>
      </c>
      <c r="E196" s="4">
        <v>0</v>
      </c>
      <c r="F196" s="4">
        <v>0</v>
      </c>
      <c r="G196" s="4">
        <v>5</v>
      </c>
      <c r="H196" s="4">
        <v>0</v>
      </c>
      <c r="I196" s="4">
        <v>2</v>
      </c>
      <c r="J196" s="4">
        <v>0</v>
      </c>
      <c r="K196" s="4">
        <v>0</v>
      </c>
      <c r="L196" s="4">
        <v>7</v>
      </c>
    </row>
    <row r="197" spans="1:12" x14ac:dyDescent="0.2">
      <c r="A197" s="3" t="s">
        <v>156</v>
      </c>
      <c r="B197" s="4">
        <v>37262</v>
      </c>
      <c r="C197" s="4">
        <v>0</v>
      </c>
      <c r="D197" s="4">
        <v>0</v>
      </c>
      <c r="E197" s="4">
        <v>0</v>
      </c>
      <c r="F197" s="4">
        <v>0</v>
      </c>
      <c r="G197" s="4">
        <v>0</v>
      </c>
      <c r="H197" s="4">
        <v>0</v>
      </c>
      <c r="I197" s="4">
        <v>38</v>
      </c>
      <c r="J197" s="4">
        <v>0</v>
      </c>
      <c r="K197" s="4">
        <v>0</v>
      </c>
      <c r="L197" s="4">
        <v>38</v>
      </c>
    </row>
    <row r="198" spans="1:12" x14ac:dyDescent="0.2">
      <c r="A198" s="3" t="s">
        <v>157</v>
      </c>
      <c r="B198" s="4">
        <v>18403</v>
      </c>
      <c r="C198" s="4">
        <v>0</v>
      </c>
      <c r="D198" s="4">
        <v>0</v>
      </c>
      <c r="E198" s="4">
        <v>0</v>
      </c>
      <c r="F198" s="4">
        <v>0</v>
      </c>
      <c r="G198" s="4">
        <v>0</v>
      </c>
      <c r="H198" s="4">
        <v>0</v>
      </c>
      <c r="I198" s="4">
        <v>0</v>
      </c>
      <c r="J198" s="4">
        <v>0</v>
      </c>
      <c r="K198" s="4">
        <v>0</v>
      </c>
      <c r="L198" s="4">
        <v>0</v>
      </c>
    </row>
    <row r="199" spans="1:12" x14ac:dyDescent="0.2">
      <c r="A199" s="3" t="s">
        <v>158</v>
      </c>
      <c r="B199" s="4">
        <v>30161</v>
      </c>
      <c r="C199" s="4">
        <v>0</v>
      </c>
      <c r="D199" s="4">
        <v>0</v>
      </c>
      <c r="E199" s="4">
        <v>0</v>
      </c>
      <c r="F199" s="4">
        <v>0</v>
      </c>
      <c r="G199" s="4">
        <v>1</v>
      </c>
      <c r="H199" s="4">
        <v>0</v>
      </c>
      <c r="I199" s="4">
        <v>8</v>
      </c>
      <c r="J199" s="4">
        <v>0</v>
      </c>
      <c r="K199" s="4">
        <v>0</v>
      </c>
      <c r="L199" s="4">
        <v>9</v>
      </c>
    </row>
    <row r="200" spans="1:12" x14ac:dyDescent="0.2">
      <c r="A200" s="3" t="s">
        <v>159</v>
      </c>
      <c r="B200" s="4">
        <v>23767</v>
      </c>
      <c r="C200" s="4">
        <v>0</v>
      </c>
      <c r="D200" s="4">
        <v>0</v>
      </c>
      <c r="E200" s="4">
        <v>0</v>
      </c>
      <c r="F200" s="4">
        <v>0</v>
      </c>
      <c r="G200" s="4">
        <v>5</v>
      </c>
      <c r="H200" s="4">
        <v>0</v>
      </c>
      <c r="I200" s="4">
        <v>9</v>
      </c>
      <c r="J200" s="4">
        <v>0</v>
      </c>
      <c r="K200" s="4">
        <v>0</v>
      </c>
      <c r="L200" s="4">
        <v>14</v>
      </c>
    </row>
    <row r="201" spans="1:12" x14ac:dyDescent="0.2">
      <c r="A201" s="3" t="s">
        <v>160</v>
      </c>
      <c r="B201" s="4">
        <v>108160</v>
      </c>
      <c r="C201" s="4">
        <v>1</v>
      </c>
      <c r="D201" s="4">
        <v>0</v>
      </c>
      <c r="E201" s="4">
        <v>2</v>
      </c>
      <c r="F201" s="4">
        <v>0</v>
      </c>
      <c r="G201" s="4">
        <v>70</v>
      </c>
      <c r="H201" s="4">
        <v>2</v>
      </c>
      <c r="I201" s="4">
        <v>306</v>
      </c>
      <c r="J201" s="4">
        <v>11</v>
      </c>
      <c r="K201" s="4">
        <v>0</v>
      </c>
      <c r="L201" s="4">
        <v>392</v>
      </c>
    </row>
    <row r="203" spans="1:12" x14ac:dyDescent="0.2">
      <c r="A203" s="3" t="s">
        <v>622</v>
      </c>
      <c r="B203" s="4">
        <f t="shared" ref="B203:L203" si="13">SUBTOTAL(9,B205:B209)</f>
        <v>34426</v>
      </c>
      <c r="C203" s="4">
        <f t="shared" si="13"/>
        <v>1</v>
      </c>
      <c r="D203" s="4">
        <f t="shared" si="13"/>
        <v>0</v>
      </c>
      <c r="E203" s="4">
        <f t="shared" si="13"/>
        <v>0</v>
      </c>
      <c r="F203" s="4">
        <f t="shared" si="13"/>
        <v>0</v>
      </c>
      <c r="G203" s="4">
        <f t="shared" si="13"/>
        <v>23</v>
      </c>
      <c r="H203" s="4">
        <f t="shared" si="13"/>
        <v>0</v>
      </c>
      <c r="I203" s="4">
        <f t="shared" si="13"/>
        <v>169</v>
      </c>
      <c r="J203" s="4">
        <f t="shared" si="13"/>
        <v>0</v>
      </c>
      <c r="K203" s="4">
        <f t="shared" si="13"/>
        <v>0</v>
      </c>
      <c r="L203" s="4">
        <f t="shared" si="13"/>
        <v>193</v>
      </c>
    </row>
    <row r="205" spans="1:12" x14ac:dyDescent="0.2">
      <c r="A205" s="3" t="s">
        <v>161</v>
      </c>
      <c r="B205" s="4">
        <v>26947</v>
      </c>
      <c r="C205" s="4">
        <v>1</v>
      </c>
      <c r="D205" s="4">
        <v>0</v>
      </c>
      <c r="E205" s="4">
        <v>0</v>
      </c>
      <c r="F205" s="4">
        <v>0</v>
      </c>
      <c r="G205" s="4">
        <v>12</v>
      </c>
      <c r="H205" s="4">
        <v>0</v>
      </c>
      <c r="I205" s="4">
        <v>104</v>
      </c>
      <c r="J205" s="4">
        <v>0</v>
      </c>
      <c r="K205" s="4">
        <v>0</v>
      </c>
      <c r="L205" s="4">
        <v>117</v>
      </c>
    </row>
    <row r="206" spans="1:12" x14ac:dyDescent="0.2">
      <c r="A206" s="3" t="s">
        <v>162</v>
      </c>
      <c r="B206" s="4">
        <v>7479</v>
      </c>
      <c r="C206" s="4">
        <v>0</v>
      </c>
      <c r="D206" s="4">
        <v>0</v>
      </c>
      <c r="E206" s="4">
        <v>0</v>
      </c>
      <c r="F206" s="4">
        <v>0</v>
      </c>
      <c r="G206" s="4">
        <v>11</v>
      </c>
      <c r="H206" s="4">
        <v>0</v>
      </c>
      <c r="I206" s="4">
        <v>65</v>
      </c>
      <c r="J206" s="4">
        <v>0</v>
      </c>
      <c r="K206" s="4">
        <v>0</v>
      </c>
      <c r="L206" s="4">
        <v>76</v>
      </c>
    </row>
    <row r="207" spans="1:12" x14ac:dyDescent="0.2">
      <c r="A207" s="3" t="s">
        <v>676</v>
      </c>
      <c r="C207" s="4">
        <v>0</v>
      </c>
      <c r="D207" s="4">
        <v>0</v>
      </c>
      <c r="E207" s="4">
        <v>0</v>
      </c>
      <c r="F207" s="4">
        <v>0</v>
      </c>
      <c r="G207" s="4">
        <v>0</v>
      </c>
      <c r="H207" s="4">
        <v>0</v>
      </c>
      <c r="I207" s="4">
        <v>0</v>
      </c>
      <c r="J207" s="4">
        <v>0</v>
      </c>
      <c r="K207" s="4">
        <v>0</v>
      </c>
      <c r="L207" s="4">
        <v>0</v>
      </c>
    </row>
    <row r="208" spans="1:12" x14ac:dyDescent="0.2">
      <c r="A208" s="3" t="s">
        <v>677</v>
      </c>
      <c r="C208" s="4">
        <v>0</v>
      </c>
      <c r="D208" s="4">
        <v>0</v>
      </c>
      <c r="E208" s="4">
        <v>0</v>
      </c>
      <c r="F208" s="4">
        <v>0</v>
      </c>
      <c r="G208" s="4">
        <v>0</v>
      </c>
      <c r="H208" s="4">
        <v>0</v>
      </c>
      <c r="I208" s="4">
        <v>0</v>
      </c>
      <c r="J208" s="4">
        <v>0</v>
      </c>
      <c r="K208" s="4">
        <v>0</v>
      </c>
      <c r="L208" s="4">
        <v>0</v>
      </c>
    </row>
    <row r="209" spans="1:12" x14ac:dyDescent="0.2">
      <c r="A209" s="3" t="s">
        <v>163</v>
      </c>
      <c r="C209" s="4">
        <v>0</v>
      </c>
      <c r="D209" s="4">
        <v>0</v>
      </c>
      <c r="E209" s="4">
        <v>0</v>
      </c>
      <c r="F209" s="4">
        <v>0</v>
      </c>
      <c r="G209" s="4">
        <v>0</v>
      </c>
      <c r="H209" s="4">
        <v>0</v>
      </c>
      <c r="I209" s="4">
        <v>0</v>
      </c>
      <c r="J209" s="4">
        <v>0</v>
      </c>
      <c r="K209" s="4">
        <v>0</v>
      </c>
      <c r="L209" s="4">
        <v>0</v>
      </c>
    </row>
    <row r="211" spans="1:12" x14ac:dyDescent="0.2">
      <c r="A211" s="3" t="s">
        <v>623</v>
      </c>
      <c r="B211" s="4">
        <f t="shared" ref="B211:L211" si="14">SUBTOTAL(9,B213:B217)</f>
        <v>16356</v>
      </c>
      <c r="C211" s="4">
        <f t="shared" si="14"/>
        <v>0</v>
      </c>
      <c r="D211" s="4">
        <f t="shared" si="14"/>
        <v>0</v>
      </c>
      <c r="E211" s="4">
        <f t="shared" si="14"/>
        <v>0</v>
      </c>
      <c r="F211" s="4">
        <f t="shared" si="14"/>
        <v>0</v>
      </c>
      <c r="G211" s="4">
        <f t="shared" si="14"/>
        <v>0</v>
      </c>
      <c r="H211" s="4">
        <f t="shared" si="14"/>
        <v>0</v>
      </c>
      <c r="I211" s="4">
        <f t="shared" si="14"/>
        <v>1</v>
      </c>
      <c r="J211" s="4">
        <f t="shared" si="14"/>
        <v>0</v>
      </c>
      <c r="K211" s="4">
        <f t="shared" si="14"/>
        <v>0</v>
      </c>
      <c r="L211" s="4">
        <f t="shared" si="14"/>
        <v>1</v>
      </c>
    </row>
    <row r="213" spans="1:12" x14ac:dyDescent="0.2">
      <c r="A213" s="3" t="s">
        <v>164</v>
      </c>
      <c r="B213" s="4">
        <v>14633</v>
      </c>
      <c r="C213" s="4">
        <v>0</v>
      </c>
      <c r="D213" s="4">
        <v>0</v>
      </c>
      <c r="E213" s="4">
        <v>0</v>
      </c>
      <c r="F213" s="4">
        <v>0</v>
      </c>
      <c r="G213" s="4">
        <v>0</v>
      </c>
      <c r="H213" s="4">
        <v>0</v>
      </c>
      <c r="I213" s="4">
        <v>1</v>
      </c>
      <c r="J213" s="4">
        <v>0</v>
      </c>
      <c r="K213" s="4">
        <v>0</v>
      </c>
      <c r="L213" s="4">
        <v>1</v>
      </c>
    </row>
    <row r="214" spans="1:12" x14ac:dyDescent="0.2">
      <c r="A214" s="3" t="s">
        <v>165</v>
      </c>
      <c r="B214" s="4">
        <v>1723</v>
      </c>
      <c r="C214" s="4">
        <v>0</v>
      </c>
      <c r="D214" s="4">
        <v>0</v>
      </c>
      <c r="E214" s="4">
        <v>0</v>
      </c>
      <c r="F214" s="4">
        <v>0</v>
      </c>
      <c r="G214" s="4">
        <v>0</v>
      </c>
      <c r="H214" s="4">
        <v>0</v>
      </c>
      <c r="I214" s="4">
        <v>0</v>
      </c>
      <c r="J214" s="4">
        <v>0</v>
      </c>
      <c r="K214" s="4">
        <v>0</v>
      </c>
      <c r="L214" s="4">
        <v>0</v>
      </c>
    </row>
    <row r="215" spans="1:12" x14ac:dyDescent="0.2">
      <c r="A215" s="3" t="s">
        <v>166</v>
      </c>
      <c r="C215" s="4">
        <v>0</v>
      </c>
      <c r="D215" s="4">
        <v>0</v>
      </c>
      <c r="E215" s="4">
        <v>0</v>
      </c>
      <c r="F215" s="4">
        <v>0</v>
      </c>
      <c r="G215" s="4">
        <v>0</v>
      </c>
      <c r="H215" s="4">
        <v>0</v>
      </c>
      <c r="I215" s="4">
        <v>0</v>
      </c>
      <c r="J215" s="4">
        <v>0</v>
      </c>
      <c r="K215" s="4">
        <v>0</v>
      </c>
      <c r="L215" s="4">
        <v>0</v>
      </c>
    </row>
    <row r="216" spans="1:12" x14ac:dyDescent="0.2">
      <c r="A216" s="3" t="s">
        <v>167</v>
      </c>
      <c r="C216" s="4">
        <v>0</v>
      </c>
      <c r="D216" s="4">
        <v>0</v>
      </c>
      <c r="E216" s="4">
        <v>0</v>
      </c>
      <c r="F216" s="4">
        <v>0</v>
      </c>
      <c r="G216" s="4">
        <v>0</v>
      </c>
      <c r="H216" s="4">
        <v>0</v>
      </c>
      <c r="I216" s="4">
        <v>0</v>
      </c>
      <c r="J216" s="4">
        <v>0</v>
      </c>
      <c r="K216" s="4">
        <v>0</v>
      </c>
      <c r="L216" s="4">
        <v>0</v>
      </c>
    </row>
    <row r="217" spans="1:12" x14ac:dyDescent="0.2">
      <c r="A217" s="3" t="s">
        <v>168</v>
      </c>
      <c r="C217" s="4">
        <v>0</v>
      </c>
      <c r="D217" s="4">
        <v>0</v>
      </c>
      <c r="E217" s="4">
        <v>0</v>
      </c>
      <c r="F217" s="4">
        <v>0</v>
      </c>
      <c r="G217" s="4">
        <v>0</v>
      </c>
      <c r="H217" s="4">
        <v>0</v>
      </c>
      <c r="I217" s="4">
        <v>0</v>
      </c>
      <c r="J217" s="4">
        <v>0</v>
      </c>
      <c r="K217" s="4">
        <v>0</v>
      </c>
      <c r="L217" s="4">
        <v>0</v>
      </c>
    </row>
    <row r="219" spans="1:12" x14ac:dyDescent="0.2">
      <c r="A219" s="3" t="s">
        <v>624</v>
      </c>
      <c r="B219" s="4">
        <f t="shared" ref="B219:L219" si="15">SUBTOTAL(9,B221:B232)</f>
        <v>890066</v>
      </c>
      <c r="C219" s="4">
        <f t="shared" si="15"/>
        <v>8</v>
      </c>
      <c r="D219" s="4">
        <f t="shared" si="15"/>
        <v>0</v>
      </c>
      <c r="E219" s="4">
        <f t="shared" si="15"/>
        <v>13</v>
      </c>
      <c r="F219" s="4">
        <f t="shared" si="15"/>
        <v>4</v>
      </c>
      <c r="G219" s="4">
        <f t="shared" si="15"/>
        <v>479</v>
      </c>
      <c r="H219" s="4">
        <f t="shared" si="15"/>
        <v>5</v>
      </c>
      <c r="I219" s="4">
        <f t="shared" si="15"/>
        <v>2906</v>
      </c>
      <c r="J219" s="4">
        <f t="shared" si="15"/>
        <v>26</v>
      </c>
      <c r="K219" s="4">
        <f t="shared" si="15"/>
        <v>11</v>
      </c>
      <c r="L219" s="4">
        <f t="shared" si="15"/>
        <v>3452</v>
      </c>
    </row>
    <row r="221" spans="1:12" x14ac:dyDescent="0.2">
      <c r="A221" s="3" t="s">
        <v>169</v>
      </c>
      <c r="B221" s="4">
        <v>12986</v>
      </c>
      <c r="C221" s="4">
        <v>0</v>
      </c>
      <c r="D221" s="4">
        <v>0</v>
      </c>
      <c r="E221" s="4">
        <v>0</v>
      </c>
      <c r="F221" s="4">
        <v>0</v>
      </c>
      <c r="G221" s="4">
        <v>5</v>
      </c>
      <c r="H221" s="4">
        <v>0</v>
      </c>
      <c r="I221" s="4">
        <v>27</v>
      </c>
      <c r="J221" s="4">
        <v>2</v>
      </c>
      <c r="K221" s="4">
        <v>0</v>
      </c>
      <c r="L221" s="4">
        <v>34</v>
      </c>
    </row>
    <row r="222" spans="1:12" x14ac:dyDescent="0.2">
      <c r="A222" s="3" t="s">
        <v>170</v>
      </c>
      <c r="B222" s="4">
        <v>847832</v>
      </c>
      <c r="C222" s="4">
        <v>8</v>
      </c>
      <c r="D222" s="4">
        <v>0</v>
      </c>
      <c r="E222" s="4">
        <v>13</v>
      </c>
      <c r="F222" s="4">
        <v>3</v>
      </c>
      <c r="G222" s="4">
        <v>459</v>
      </c>
      <c r="H222" s="4">
        <v>5</v>
      </c>
      <c r="I222" s="4">
        <v>2799</v>
      </c>
      <c r="J222" s="4">
        <v>23</v>
      </c>
      <c r="K222" s="4">
        <v>10</v>
      </c>
      <c r="L222" s="4">
        <v>3320</v>
      </c>
    </row>
    <row r="223" spans="1:12" x14ac:dyDescent="0.2">
      <c r="A223" s="3" t="s">
        <v>171</v>
      </c>
      <c r="B223" s="4">
        <v>22136</v>
      </c>
      <c r="C223" s="4">
        <v>0</v>
      </c>
      <c r="D223" s="4">
        <v>0</v>
      </c>
      <c r="E223" s="4">
        <v>0</v>
      </c>
      <c r="F223" s="4">
        <v>0</v>
      </c>
      <c r="G223" s="4">
        <v>10</v>
      </c>
      <c r="H223" s="4">
        <v>0</v>
      </c>
      <c r="I223" s="4">
        <v>55</v>
      </c>
      <c r="J223" s="4">
        <v>0</v>
      </c>
      <c r="K223" s="4">
        <v>0</v>
      </c>
      <c r="L223" s="4">
        <v>65</v>
      </c>
    </row>
    <row r="224" spans="1:12" x14ac:dyDescent="0.2">
      <c r="A224" s="3" t="s">
        <v>172</v>
      </c>
      <c r="B224" s="4">
        <v>7112</v>
      </c>
      <c r="C224" s="4">
        <v>0</v>
      </c>
      <c r="D224" s="4">
        <v>0</v>
      </c>
      <c r="E224" s="4">
        <v>0</v>
      </c>
      <c r="F224" s="4">
        <v>0</v>
      </c>
      <c r="G224" s="4">
        <v>4</v>
      </c>
      <c r="H224" s="4">
        <v>0</v>
      </c>
      <c r="I224" s="4">
        <v>15</v>
      </c>
      <c r="J224" s="4">
        <v>1</v>
      </c>
      <c r="K224" s="4">
        <v>0</v>
      </c>
      <c r="L224" s="4">
        <v>20</v>
      </c>
    </row>
    <row r="225" spans="1:12" x14ac:dyDescent="0.2">
      <c r="A225" s="3" t="s">
        <v>173</v>
      </c>
      <c r="C225" s="4">
        <v>0</v>
      </c>
      <c r="D225" s="4">
        <v>0</v>
      </c>
      <c r="E225" s="4">
        <v>0</v>
      </c>
      <c r="F225" s="4">
        <v>1</v>
      </c>
      <c r="G225" s="4">
        <v>0</v>
      </c>
      <c r="H225" s="4">
        <v>0</v>
      </c>
      <c r="I225" s="4">
        <v>0</v>
      </c>
      <c r="J225" s="4">
        <v>0</v>
      </c>
      <c r="K225" s="4">
        <v>0</v>
      </c>
      <c r="L225" s="4">
        <v>1</v>
      </c>
    </row>
    <row r="226" spans="1:12" x14ac:dyDescent="0.2">
      <c r="A226" s="3" t="s">
        <v>174</v>
      </c>
      <c r="C226" s="4">
        <v>0</v>
      </c>
      <c r="D226" s="4">
        <v>0</v>
      </c>
      <c r="E226" s="4">
        <v>0</v>
      </c>
      <c r="F226" s="4">
        <v>0</v>
      </c>
      <c r="G226" s="4">
        <v>0</v>
      </c>
      <c r="H226" s="4">
        <v>0</v>
      </c>
      <c r="I226" s="4">
        <v>1</v>
      </c>
      <c r="J226" s="4">
        <v>0</v>
      </c>
      <c r="K226" s="4">
        <v>1</v>
      </c>
      <c r="L226" s="4">
        <v>2</v>
      </c>
    </row>
    <row r="227" spans="1:12" x14ac:dyDescent="0.2">
      <c r="A227" s="3" t="s">
        <v>175</v>
      </c>
      <c r="C227" s="4">
        <v>0</v>
      </c>
      <c r="D227" s="4">
        <v>0</v>
      </c>
      <c r="E227" s="4">
        <v>0</v>
      </c>
      <c r="F227" s="4">
        <v>0</v>
      </c>
      <c r="G227" s="4">
        <v>0</v>
      </c>
      <c r="H227" s="4">
        <v>0</v>
      </c>
      <c r="I227" s="4">
        <v>0</v>
      </c>
      <c r="J227" s="4">
        <v>0</v>
      </c>
      <c r="K227" s="4">
        <v>0</v>
      </c>
      <c r="L227" s="4">
        <v>0</v>
      </c>
    </row>
    <row r="228" spans="1:12" x14ac:dyDescent="0.2">
      <c r="A228" s="3" t="s">
        <v>176</v>
      </c>
      <c r="C228" s="4">
        <v>0</v>
      </c>
      <c r="D228" s="4">
        <v>0</v>
      </c>
      <c r="E228" s="4">
        <v>0</v>
      </c>
      <c r="F228" s="4">
        <v>0</v>
      </c>
      <c r="G228" s="4">
        <v>0</v>
      </c>
      <c r="H228" s="4">
        <v>0</v>
      </c>
      <c r="I228" s="4">
        <v>5</v>
      </c>
      <c r="J228" s="4">
        <v>0</v>
      </c>
      <c r="K228" s="4">
        <v>0</v>
      </c>
      <c r="L228" s="4">
        <v>5</v>
      </c>
    </row>
    <row r="229" spans="1:12" x14ac:dyDescent="0.2">
      <c r="A229" s="3" t="s">
        <v>177</v>
      </c>
      <c r="C229" s="4">
        <v>0</v>
      </c>
      <c r="D229" s="4">
        <v>0</v>
      </c>
      <c r="E229" s="4">
        <v>0</v>
      </c>
      <c r="F229" s="4">
        <v>0</v>
      </c>
      <c r="G229" s="4">
        <v>0</v>
      </c>
      <c r="H229" s="4">
        <v>0</v>
      </c>
      <c r="I229" s="4">
        <v>0</v>
      </c>
      <c r="J229" s="4">
        <v>0</v>
      </c>
      <c r="K229" s="4">
        <v>0</v>
      </c>
      <c r="L229" s="4">
        <v>0</v>
      </c>
    </row>
    <row r="230" spans="1:12" x14ac:dyDescent="0.2">
      <c r="A230" s="3" t="s">
        <v>178</v>
      </c>
      <c r="C230" s="4">
        <v>0</v>
      </c>
      <c r="D230" s="4">
        <v>0</v>
      </c>
      <c r="E230" s="4">
        <v>0</v>
      </c>
      <c r="F230" s="4">
        <v>0</v>
      </c>
      <c r="G230" s="4">
        <v>0</v>
      </c>
      <c r="H230" s="4">
        <v>0</v>
      </c>
      <c r="I230" s="4">
        <v>0</v>
      </c>
      <c r="J230" s="4">
        <v>0</v>
      </c>
      <c r="K230" s="4">
        <v>0</v>
      </c>
      <c r="L230" s="4">
        <v>0</v>
      </c>
    </row>
    <row r="231" spans="1:12" x14ac:dyDescent="0.2">
      <c r="A231" s="3" t="s">
        <v>179</v>
      </c>
      <c r="C231" s="4">
        <v>0</v>
      </c>
      <c r="D231" s="4">
        <v>0</v>
      </c>
      <c r="E231" s="4">
        <v>0</v>
      </c>
      <c r="F231" s="4">
        <v>0</v>
      </c>
      <c r="G231" s="4">
        <v>0</v>
      </c>
      <c r="H231" s="4">
        <v>0</v>
      </c>
      <c r="I231" s="4">
        <v>0</v>
      </c>
      <c r="J231" s="4">
        <v>0</v>
      </c>
      <c r="K231" s="4">
        <v>0</v>
      </c>
      <c r="L231" s="4">
        <v>0</v>
      </c>
    </row>
    <row r="232" spans="1:12" x14ac:dyDescent="0.2">
      <c r="A232" s="3" t="s">
        <v>180</v>
      </c>
      <c r="C232" s="4">
        <v>0</v>
      </c>
      <c r="D232" s="4">
        <v>0</v>
      </c>
      <c r="E232" s="4">
        <v>0</v>
      </c>
      <c r="F232" s="4">
        <v>0</v>
      </c>
      <c r="G232" s="4">
        <v>1</v>
      </c>
      <c r="H232" s="4">
        <v>0</v>
      </c>
      <c r="I232" s="4">
        <v>4</v>
      </c>
      <c r="J232" s="4">
        <v>0</v>
      </c>
      <c r="K232" s="4">
        <v>0</v>
      </c>
      <c r="L232" s="4">
        <v>5</v>
      </c>
    </row>
    <row r="234" spans="1:12" x14ac:dyDescent="0.2">
      <c r="A234" s="3" t="s">
        <v>625</v>
      </c>
      <c r="B234" s="4">
        <f t="shared" ref="B234:L234" si="16">SUBTOTAL(9,B236:B244)</f>
        <v>303907</v>
      </c>
      <c r="C234" s="4">
        <f t="shared" si="16"/>
        <v>5</v>
      </c>
      <c r="D234" s="4">
        <f t="shared" si="16"/>
        <v>0</v>
      </c>
      <c r="E234" s="4">
        <f t="shared" si="16"/>
        <v>17</v>
      </c>
      <c r="F234" s="4">
        <f t="shared" si="16"/>
        <v>5</v>
      </c>
      <c r="G234" s="4">
        <f t="shared" si="16"/>
        <v>362</v>
      </c>
      <c r="H234" s="4">
        <f t="shared" si="16"/>
        <v>2</v>
      </c>
      <c r="I234" s="4">
        <f t="shared" si="16"/>
        <v>1231</v>
      </c>
      <c r="J234" s="4">
        <f t="shared" si="16"/>
        <v>44</v>
      </c>
      <c r="K234" s="4">
        <f t="shared" si="16"/>
        <v>2</v>
      </c>
      <c r="L234" s="4">
        <f t="shared" si="16"/>
        <v>1668</v>
      </c>
    </row>
    <row r="236" spans="1:12" x14ac:dyDescent="0.2">
      <c r="A236" s="3" t="s">
        <v>181</v>
      </c>
      <c r="B236" s="4">
        <v>251149</v>
      </c>
      <c r="C236" s="4">
        <v>3</v>
      </c>
      <c r="D236" s="4">
        <v>0</v>
      </c>
      <c r="E236" s="4">
        <v>15</v>
      </c>
      <c r="F236" s="4">
        <v>5</v>
      </c>
      <c r="G236" s="4">
        <v>289</v>
      </c>
      <c r="H236" s="4">
        <v>0</v>
      </c>
      <c r="I236" s="4">
        <v>1014</v>
      </c>
      <c r="J236" s="4">
        <v>39</v>
      </c>
      <c r="K236" s="4">
        <v>1</v>
      </c>
      <c r="L236" s="4">
        <v>1366</v>
      </c>
    </row>
    <row r="237" spans="1:12" x14ac:dyDescent="0.2">
      <c r="A237" s="3" t="s">
        <v>182</v>
      </c>
      <c r="B237" s="4">
        <v>52758</v>
      </c>
      <c r="C237" s="4">
        <v>2</v>
      </c>
      <c r="D237" s="4">
        <v>0</v>
      </c>
      <c r="E237" s="4">
        <v>2</v>
      </c>
      <c r="F237" s="4">
        <v>0</v>
      </c>
      <c r="G237" s="4">
        <v>73</v>
      </c>
      <c r="H237" s="4">
        <v>2</v>
      </c>
      <c r="I237" s="4">
        <v>214</v>
      </c>
      <c r="J237" s="4">
        <v>5</v>
      </c>
      <c r="K237" s="4">
        <v>1</v>
      </c>
      <c r="L237" s="4">
        <v>299</v>
      </c>
    </row>
    <row r="238" spans="1:12" x14ac:dyDescent="0.2">
      <c r="A238" s="3" t="s">
        <v>183</v>
      </c>
      <c r="C238" s="4">
        <v>0</v>
      </c>
      <c r="D238" s="4">
        <v>0</v>
      </c>
      <c r="E238" s="4">
        <v>0</v>
      </c>
      <c r="F238" s="4">
        <v>0</v>
      </c>
      <c r="G238" s="4">
        <v>0</v>
      </c>
      <c r="H238" s="4">
        <v>0</v>
      </c>
      <c r="I238" s="4">
        <v>0</v>
      </c>
      <c r="J238" s="4">
        <v>0</v>
      </c>
      <c r="K238" s="4">
        <v>0</v>
      </c>
      <c r="L238" s="4">
        <v>0</v>
      </c>
    </row>
    <row r="239" spans="1:12" x14ac:dyDescent="0.2">
      <c r="A239" s="3" t="s">
        <v>184</v>
      </c>
      <c r="C239" s="4">
        <v>0</v>
      </c>
      <c r="D239" s="4">
        <v>0</v>
      </c>
      <c r="E239" s="4">
        <v>0</v>
      </c>
      <c r="F239" s="4">
        <v>0</v>
      </c>
      <c r="G239" s="4">
        <v>0</v>
      </c>
      <c r="H239" s="4">
        <v>0</v>
      </c>
      <c r="I239" s="4">
        <v>0</v>
      </c>
      <c r="J239" s="4">
        <v>0</v>
      </c>
      <c r="K239" s="4">
        <v>0</v>
      </c>
      <c r="L239" s="4">
        <v>0</v>
      </c>
    </row>
    <row r="240" spans="1:12" x14ac:dyDescent="0.2">
      <c r="A240" s="3" t="s">
        <v>185</v>
      </c>
      <c r="C240" s="4">
        <v>0</v>
      </c>
      <c r="D240" s="4">
        <v>0</v>
      </c>
      <c r="E240" s="4">
        <v>0</v>
      </c>
      <c r="F240" s="4">
        <v>0</v>
      </c>
      <c r="G240" s="4">
        <v>0</v>
      </c>
      <c r="H240" s="4">
        <v>0</v>
      </c>
      <c r="I240" s="4">
        <v>0</v>
      </c>
      <c r="J240" s="4">
        <v>0</v>
      </c>
      <c r="K240" s="4">
        <v>0</v>
      </c>
      <c r="L240" s="4">
        <v>0</v>
      </c>
    </row>
    <row r="241" spans="1:12" x14ac:dyDescent="0.2">
      <c r="A241" s="3" t="s">
        <v>186</v>
      </c>
      <c r="C241" s="4">
        <v>0</v>
      </c>
      <c r="D241" s="4">
        <v>0</v>
      </c>
      <c r="E241" s="4">
        <v>0</v>
      </c>
      <c r="F241" s="4">
        <v>0</v>
      </c>
      <c r="G241" s="4">
        <v>0</v>
      </c>
      <c r="H241" s="4">
        <v>0</v>
      </c>
      <c r="I241" s="4">
        <v>0</v>
      </c>
      <c r="J241" s="4">
        <v>0</v>
      </c>
      <c r="K241" s="4">
        <v>0</v>
      </c>
      <c r="L241" s="4">
        <v>0</v>
      </c>
    </row>
    <row r="242" spans="1:12" x14ac:dyDescent="0.2">
      <c r="A242" s="3" t="s">
        <v>187</v>
      </c>
      <c r="C242" s="4">
        <v>0</v>
      </c>
      <c r="D242" s="4">
        <v>0</v>
      </c>
      <c r="E242" s="4">
        <v>0</v>
      </c>
      <c r="F242" s="4">
        <v>0</v>
      </c>
      <c r="G242" s="4">
        <v>0</v>
      </c>
      <c r="H242" s="4">
        <v>0</v>
      </c>
      <c r="I242" s="4">
        <v>0</v>
      </c>
      <c r="J242" s="4">
        <v>0</v>
      </c>
      <c r="K242" s="4">
        <v>0</v>
      </c>
      <c r="L242" s="4">
        <v>0</v>
      </c>
    </row>
    <row r="243" spans="1:12" x14ac:dyDescent="0.2">
      <c r="A243" s="3" t="s">
        <v>188</v>
      </c>
      <c r="C243" s="4">
        <v>0</v>
      </c>
      <c r="D243" s="4">
        <v>0</v>
      </c>
      <c r="E243" s="4">
        <v>0</v>
      </c>
      <c r="F243" s="4">
        <v>0</v>
      </c>
      <c r="G243" s="4">
        <v>0</v>
      </c>
      <c r="H243" s="4">
        <v>0</v>
      </c>
      <c r="I243" s="4">
        <v>3</v>
      </c>
      <c r="J243" s="4">
        <v>0</v>
      </c>
      <c r="K243" s="4">
        <v>0</v>
      </c>
      <c r="L243" s="4">
        <v>3</v>
      </c>
    </row>
    <row r="244" spans="1:12" x14ac:dyDescent="0.2">
      <c r="A244" s="3" t="s">
        <v>189</v>
      </c>
      <c r="C244" s="4">
        <v>0</v>
      </c>
      <c r="D244" s="4">
        <v>0</v>
      </c>
      <c r="E244" s="4">
        <v>0</v>
      </c>
      <c r="F244" s="4">
        <v>0</v>
      </c>
      <c r="G244" s="4">
        <v>0</v>
      </c>
      <c r="H244" s="4">
        <v>0</v>
      </c>
      <c r="I244" s="4">
        <v>0</v>
      </c>
      <c r="J244" s="4">
        <v>0</v>
      </c>
      <c r="K244" s="4">
        <v>0</v>
      </c>
      <c r="L244" s="4">
        <v>0</v>
      </c>
    </row>
    <row r="246" spans="1:12" x14ac:dyDescent="0.2">
      <c r="A246" s="3" t="s">
        <v>626</v>
      </c>
      <c r="B246" s="4">
        <f t="shared" ref="B246:L246" si="17">SUBTOTAL(9,B248:B253)</f>
        <v>99121</v>
      </c>
      <c r="C246" s="4">
        <f t="shared" si="17"/>
        <v>0</v>
      </c>
      <c r="D246" s="4">
        <f t="shared" si="17"/>
        <v>1</v>
      </c>
      <c r="E246" s="4">
        <f t="shared" si="17"/>
        <v>3</v>
      </c>
      <c r="F246" s="4">
        <f t="shared" si="17"/>
        <v>0</v>
      </c>
      <c r="G246" s="4">
        <f t="shared" si="17"/>
        <v>86</v>
      </c>
      <c r="H246" s="4">
        <f t="shared" si="17"/>
        <v>0</v>
      </c>
      <c r="I246" s="4">
        <f t="shared" si="17"/>
        <v>297</v>
      </c>
      <c r="J246" s="4">
        <f t="shared" si="17"/>
        <v>16</v>
      </c>
      <c r="K246" s="4">
        <f t="shared" si="17"/>
        <v>1</v>
      </c>
      <c r="L246" s="4">
        <f t="shared" si="17"/>
        <v>404</v>
      </c>
    </row>
    <row r="248" spans="1:12" x14ac:dyDescent="0.2">
      <c r="A248" s="3" t="s">
        <v>190</v>
      </c>
      <c r="B248" s="4">
        <v>91872</v>
      </c>
      <c r="C248" s="4">
        <v>0</v>
      </c>
      <c r="D248" s="4">
        <v>1</v>
      </c>
      <c r="E248" s="4">
        <v>3</v>
      </c>
      <c r="F248" s="4">
        <v>0</v>
      </c>
      <c r="G248" s="4">
        <v>78</v>
      </c>
      <c r="H248" s="4">
        <v>0</v>
      </c>
      <c r="I248" s="4">
        <v>269</v>
      </c>
      <c r="J248" s="4">
        <v>12</v>
      </c>
      <c r="K248" s="4">
        <v>0</v>
      </c>
      <c r="L248" s="4">
        <v>363</v>
      </c>
    </row>
    <row r="249" spans="1:12" x14ac:dyDescent="0.2">
      <c r="A249" s="3" t="s">
        <v>191</v>
      </c>
      <c r="B249" s="4">
        <v>2787</v>
      </c>
      <c r="C249" s="4">
        <v>0</v>
      </c>
      <c r="D249" s="4">
        <v>0</v>
      </c>
      <c r="E249" s="4">
        <v>0</v>
      </c>
      <c r="F249" s="4">
        <v>0</v>
      </c>
      <c r="G249" s="4">
        <v>8</v>
      </c>
      <c r="H249" s="4">
        <v>0</v>
      </c>
      <c r="I249" s="4">
        <v>7</v>
      </c>
      <c r="J249" s="4">
        <v>0</v>
      </c>
      <c r="K249" s="4">
        <v>0</v>
      </c>
      <c r="L249" s="4">
        <v>15</v>
      </c>
    </row>
    <row r="250" spans="1:12" x14ac:dyDescent="0.2">
      <c r="A250" s="3" t="s">
        <v>192</v>
      </c>
      <c r="B250" s="4">
        <v>4462</v>
      </c>
      <c r="C250" s="4">
        <v>0</v>
      </c>
      <c r="D250" s="4">
        <v>0</v>
      </c>
      <c r="E250" s="4">
        <v>0</v>
      </c>
      <c r="F250" s="4">
        <v>0</v>
      </c>
      <c r="G250" s="4">
        <v>0</v>
      </c>
      <c r="H250" s="4">
        <v>0</v>
      </c>
      <c r="I250" s="4">
        <v>21</v>
      </c>
      <c r="J250" s="4">
        <v>4</v>
      </c>
      <c r="K250" s="4">
        <v>1</v>
      </c>
      <c r="L250" s="4">
        <v>26</v>
      </c>
    </row>
    <row r="251" spans="1:12" x14ac:dyDescent="0.2">
      <c r="A251" s="3" t="s">
        <v>193</v>
      </c>
      <c r="C251" s="4">
        <v>0</v>
      </c>
      <c r="D251" s="4">
        <v>0</v>
      </c>
      <c r="E251" s="4">
        <v>0</v>
      </c>
      <c r="F251" s="4">
        <v>0</v>
      </c>
      <c r="G251" s="4">
        <v>0</v>
      </c>
      <c r="H251" s="4">
        <v>0</v>
      </c>
      <c r="I251" s="4">
        <v>0</v>
      </c>
      <c r="J251" s="4">
        <v>0</v>
      </c>
      <c r="K251" s="4">
        <v>0</v>
      </c>
      <c r="L251" s="4">
        <v>0</v>
      </c>
    </row>
    <row r="252" spans="1:12" x14ac:dyDescent="0.2">
      <c r="A252" s="3" t="s">
        <v>194</v>
      </c>
      <c r="C252" s="4">
        <v>0</v>
      </c>
      <c r="D252" s="4">
        <v>0</v>
      </c>
      <c r="E252" s="4">
        <v>0</v>
      </c>
      <c r="F252" s="4">
        <v>0</v>
      </c>
      <c r="G252" s="4">
        <v>0</v>
      </c>
      <c r="H252" s="4">
        <v>0</v>
      </c>
      <c r="I252" s="4">
        <v>0</v>
      </c>
      <c r="J252" s="4">
        <v>0</v>
      </c>
      <c r="K252" s="4">
        <v>0</v>
      </c>
      <c r="L252" s="4">
        <v>0</v>
      </c>
    </row>
    <row r="253" spans="1:12" x14ac:dyDescent="0.2">
      <c r="A253" s="3" t="s">
        <v>195</v>
      </c>
      <c r="C253" s="4">
        <v>0</v>
      </c>
      <c r="D253" s="4">
        <v>0</v>
      </c>
      <c r="E253" s="4">
        <v>0</v>
      </c>
      <c r="F253" s="4">
        <v>0</v>
      </c>
      <c r="G253" s="4">
        <v>0</v>
      </c>
      <c r="H253" s="4">
        <v>0</v>
      </c>
      <c r="I253" s="4">
        <v>0</v>
      </c>
      <c r="J253" s="4">
        <v>0</v>
      </c>
      <c r="K253" s="4">
        <v>0</v>
      </c>
      <c r="L253" s="4">
        <v>0</v>
      </c>
    </row>
    <row r="255" spans="1:12" x14ac:dyDescent="0.2">
      <c r="A255" s="3" t="s">
        <v>627</v>
      </c>
      <c r="B255" s="4">
        <f t="shared" ref="B255:L255" si="18">SUBTOTAL(9,B257:B262)</f>
        <v>11794</v>
      </c>
      <c r="C255" s="4">
        <f t="shared" si="18"/>
        <v>0</v>
      </c>
      <c r="D255" s="4">
        <f t="shared" si="18"/>
        <v>0</v>
      </c>
      <c r="E255" s="4">
        <f t="shared" si="18"/>
        <v>0</v>
      </c>
      <c r="F255" s="4">
        <f t="shared" si="18"/>
        <v>1</v>
      </c>
      <c r="G255" s="4">
        <f t="shared" si="18"/>
        <v>8</v>
      </c>
      <c r="H255" s="4">
        <f t="shared" si="18"/>
        <v>0</v>
      </c>
      <c r="I255" s="4">
        <f t="shared" si="18"/>
        <v>67</v>
      </c>
      <c r="J255" s="4">
        <f t="shared" si="18"/>
        <v>0</v>
      </c>
      <c r="K255" s="4">
        <f t="shared" si="18"/>
        <v>0</v>
      </c>
      <c r="L255" s="4">
        <f t="shared" si="18"/>
        <v>76</v>
      </c>
    </row>
    <row r="257" spans="1:12" x14ac:dyDescent="0.2">
      <c r="A257" s="3" t="s">
        <v>196</v>
      </c>
      <c r="B257" s="4">
        <v>6680</v>
      </c>
      <c r="C257" s="4">
        <v>0</v>
      </c>
      <c r="D257" s="4">
        <v>0</v>
      </c>
      <c r="E257" s="4">
        <v>0</v>
      </c>
      <c r="F257" s="4">
        <v>0</v>
      </c>
      <c r="G257" s="4">
        <v>4</v>
      </c>
      <c r="H257" s="4">
        <v>0</v>
      </c>
      <c r="I257" s="4">
        <v>43</v>
      </c>
      <c r="J257" s="4">
        <v>0</v>
      </c>
      <c r="K257" s="4">
        <v>0</v>
      </c>
      <c r="L257" s="4">
        <v>47</v>
      </c>
    </row>
    <row r="258" spans="1:12" x14ac:dyDescent="0.2">
      <c r="A258" s="3" t="s">
        <v>197</v>
      </c>
      <c r="B258" s="4">
        <v>2269</v>
      </c>
      <c r="C258" s="4">
        <v>0</v>
      </c>
      <c r="D258" s="4">
        <v>0</v>
      </c>
      <c r="E258" s="4">
        <v>0</v>
      </c>
      <c r="F258" s="4">
        <v>0</v>
      </c>
      <c r="G258" s="4">
        <v>3</v>
      </c>
      <c r="H258" s="4">
        <v>0</v>
      </c>
      <c r="I258" s="4">
        <v>14</v>
      </c>
      <c r="J258" s="4">
        <v>0</v>
      </c>
      <c r="K258" s="4">
        <v>0</v>
      </c>
      <c r="L258" s="4">
        <v>17</v>
      </c>
    </row>
    <row r="259" spans="1:12" x14ac:dyDescent="0.2">
      <c r="A259" s="3" t="s">
        <v>198</v>
      </c>
      <c r="B259" s="4">
        <v>2845</v>
      </c>
      <c r="C259" s="4">
        <v>0</v>
      </c>
      <c r="D259" s="4">
        <v>0</v>
      </c>
      <c r="E259" s="4">
        <v>0</v>
      </c>
      <c r="F259" s="4">
        <v>1</v>
      </c>
      <c r="G259" s="4">
        <v>1</v>
      </c>
      <c r="H259" s="4">
        <v>0</v>
      </c>
      <c r="I259" s="4">
        <v>10</v>
      </c>
      <c r="J259" s="4">
        <v>0</v>
      </c>
      <c r="K259" s="4">
        <v>0</v>
      </c>
      <c r="L259" s="4">
        <v>12</v>
      </c>
    </row>
    <row r="260" spans="1:12" x14ac:dyDescent="0.2">
      <c r="A260" s="3" t="s">
        <v>199</v>
      </c>
      <c r="C260" s="4">
        <v>0</v>
      </c>
      <c r="D260" s="4">
        <v>0</v>
      </c>
      <c r="E260" s="4">
        <v>0</v>
      </c>
      <c r="F260" s="4">
        <v>0</v>
      </c>
      <c r="G260" s="4">
        <v>0</v>
      </c>
      <c r="H260" s="4">
        <v>0</v>
      </c>
      <c r="I260" s="4">
        <v>0</v>
      </c>
      <c r="J260" s="4">
        <v>0</v>
      </c>
      <c r="K260" s="4">
        <v>0</v>
      </c>
      <c r="L260" s="4">
        <v>0</v>
      </c>
    </row>
    <row r="261" spans="1:12" x14ac:dyDescent="0.2">
      <c r="A261" s="3" t="s">
        <v>200</v>
      </c>
      <c r="C261" s="4">
        <v>0</v>
      </c>
      <c r="D261" s="4">
        <v>0</v>
      </c>
      <c r="E261" s="4">
        <v>0</v>
      </c>
      <c r="F261" s="4">
        <v>0</v>
      </c>
      <c r="G261" s="4">
        <v>0</v>
      </c>
      <c r="H261" s="4">
        <v>0</v>
      </c>
      <c r="I261" s="4">
        <v>0</v>
      </c>
      <c r="J261" s="4">
        <v>0</v>
      </c>
      <c r="K261" s="4">
        <v>0</v>
      </c>
      <c r="L261" s="4">
        <v>0</v>
      </c>
    </row>
    <row r="262" spans="1:12" x14ac:dyDescent="0.2">
      <c r="A262" s="3" t="s">
        <v>201</v>
      </c>
      <c r="C262" s="4">
        <v>0</v>
      </c>
      <c r="D262" s="4">
        <v>0</v>
      </c>
      <c r="E262" s="4">
        <v>0</v>
      </c>
      <c r="F262" s="4">
        <v>0</v>
      </c>
      <c r="G262" s="4">
        <v>0</v>
      </c>
      <c r="H262" s="4">
        <v>0</v>
      </c>
      <c r="I262" s="4">
        <v>0</v>
      </c>
      <c r="J262" s="4">
        <v>0</v>
      </c>
      <c r="K262" s="4">
        <v>0</v>
      </c>
      <c r="L262" s="4">
        <v>0</v>
      </c>
    </row>
    <row r="264" spans="1:12" x14ac:dyDescent="0.2">
      <c r="A264" s="3" t="s">
        <v>628</v>
      </c>
      <c r="B264" s="4">
        <f t="shared" ref="B264:L264" si="19">SUBTOTAL(9,B266:B274)</f>
        <v>48096</v>
      </c>
      <c r="C264" s="4">
        <f t="shared" si="19"/>
        <v>0</v>
      </c>
      <c r="D264" s="4">
        <f t="shared" si="19"/>
        <v>0</v>
      </c>
      <c r="E264" s="4">
        <f t="shared" si="19"/>
        <v>0</v>
      </c>
      <c r="F264" s="4">
        <f t="shared" si="19"/>
        <v>1</v>
      </c>
      <c r="G264" s="4">
        <f t="shared" si="19"/>
        <v>24</v>
      </c>
      <c r="H264" s="4">
        <f t="shared" si="19"/>
        <v>0</v>
      </c>
      <c r="I264" s="4">
        <f t="shared" si="19"/>
        <v>32</v>
      </c>
      <c r="J264" s="4">
        <f t="shared" si="19"/>
        <v>1</v>
      </c>
      <c r="K264" s="4">
        <f t="shared" si="19"/>
        <v>0</v>
      </c>
      <c r="L264" s="4">
        <f t="shared" si="19"/>
        <v>58</v>
      </c>
    </row>
    <row r="266" spans="1:12" x14ac:dyDescent="0.2">
      <c r="A266" s="3" t="s">
        <v>202</v>
      </c>
      <c r="B266" s="4">
        <v>30496</v>
      </c>
      <c r="C266" s="4">
        <v>0</v>
      </c>
      <c r="D266" s="4">
        <v>0</v>
      </c>
      <c r="E266" s="4">
        <v>0</v>
      </c>
      <c r="F266" s="4">
        <v>1</v>
      </c>
      <c r="G266" s="4">
        <v>17</v>
      </c>
      <c r="H266" s="4">
        <v>0</v>
      </c>
      <c r="I266" s="4">
        <v>19</v>
      </c>
      <c r="J266" s="4">
        <v>1</v>
      </c>
      <c r="K266" s="4">
        <v>0</v>
      </c>
      <c r="L266" s="4">
        <v>38</v>
      </c>
    </row>
    <row r="267" spans="1:12" x14ac:dyDescent="0.2">
      <c r="A267" s="3" t="s">
        <v>203</v>
      </c>
      <c r="B267" s="4">
        <v>7918</v>
      </c>
      <c r="C267" s="4">
        <v>0</v>
      </c>
      <c r="D267" s="4">
        <v>0</v>
      </c>
      <c r="E267" s="4">
        <v>0</v>
      </c>
      <c r="F267" s="4">
        <v>0</v>
      </c>
      <c r="G267" s="4">
        <v>0</v>
      </c>
      <c r="H267" s="4">
        <v>0</v>
      </c>
      <c r="I267" s="4">
        <v>0</v>
      </c>
      <c r="J267" s="4">
        <v>0</v>
      </c>
      <c r="K267" s="4">
        <v>0</v>
      </c>
      <c r="L267" s="4">
        <v>0</v>
      </c>
    </row>
    <row r="268" spans="1:12" x14ac:dyDescent="0.2">
      <c r="A268" s="3" t="s">
        <v>204</v>
      </c>
      <c r="B268" s="4">
        <v>3138</v>
      </c>
      <c r="C268" s="4">
        <v>0</v>
      </c>
      <c r="D268" s="4">
        <v>0</v>
      </c>
      <c r="E268" s="4">
        <v>0</v>
      </c>
      <c r="F268" s="4">
        <v>0</v>
      </c>
      <c r="G268" s="4">
        <v>2</v>
      </c>
      <c r="H268" s="4">
        <v>0</v>
      </c>
      <c r="I268" s="4">
        <v>5</v>
      </c>
      <c r="J268" s="4">
        <v>0</v>
      </c>
      <c r="K268" s="4">
        <v>0</v>
      </c>
      <c r="L268" s="4">
        <v>7</v>
      </c>
    </row>
    <row r="269" spans="1:12" x14ac:dyDescent="0.2">
      <c r="A269" s="3" t="s">
        <v>205</v>
      </c>
      <c r="B269" s="4">
        <v>1723</v>
      </c>
      <c r="C269" s="4">
        <v>0</v>
      </c>
      <c r="D269" s="4">
        <v>0</v>
      </c>
      <c r="E269" s="4">
        <v>0</v>
      </c>
      <c r="F269" s="4">
        <v>0</v>
      </c>
      <c r="G269" s="4">
        <v>0</v>
      </c>
      <c r="H269" s="4">
        <v>0</v>
      </c>
      <c r="I269" s="4">
        <v>4</v>
      </c>
      <c r="J269" s="4">
        <v>0</v>
      </c>
      <c r="K269" s="4">
        <v>0</v>
      </c>
      <c r="L269" s="4">
        <v>4</v>
      </c>
    </row>
    <row r="270" spans="1:12" x14ac:dyDescent="0.2">
      <c r="A270" s="3" t="s">
        <v>206</v>
      </c>
      <c r="B270" s="4">
        <v>1452</v>
      </c>
      <c r="C270" s="4">
        <v>0</v>
      </c>
      <c r="D270" s="4">
        <v>0</v>
      </c>
      <c r="E270" s="4">
        <v>0</v>
      </c>
      <c r="F270" s="4">
        <v>0</v>
      </c>
      <c r="G270" s="4">
        <v>3</v>
      </c>
      <c r="H270" s="4">
        <v>0</v>
      </c>
      <c r="I270" s="4">
        <v>4</v>
      </c>
      <c r="J270" s="4">
        <v>0</v>
      </c>
      <c r="K270" s="4">
        <v>0</v>
      </c>
      <c r="L270" s="4">
        <v>7</v>
      </c>
    </row>
    <row r="271" spans="1:12" x14ac:dyDescent="0.2">
      <c r="A271" s="3" t="s">
        <v>207</v>
      </c>
      <c r="B271" s="4">
        <v>3369</v>
      </c>
      <c r="C271" s="4">
        <v>0</v>
      </c>
      <c r="D271" s="4">
        <v>0</v>
      </c>
      <c r="E271" s="4">
        <v>0</v>
      </c>
      <c r="F271" s="4">
        <v>0</v>
      </c>
      <c r="G271" s="4">
        <v>0</v>
      </c>
      <c r="H271" s="4">
        <v>0</v>
      </c>
      <c r="I271" s="4">
        <v>0</v>
      </c>
      <c r="J271" s="4">
        <v>0</v>
      </c>
      <c r="K271" s="4">
        <v>0</v>
      </c>
      <c r="L271" s="4">
        <v>0</v>
      </c>
    </row>
    <row r="272" spans="1:12" x14ac:dyDescent="0.2">
      <c r="A272" s="3" t="s">
        <v>208</v>
      </c>
      <c r="C272" s="4">
        <v>0</v>
      </c>
      <c r="D272" s="4">
        <v>0</v>
      </c>
      <c r="E272" s="4">
        <v>0</v>
      </c>
      <c r="F272" s="4">
        <v>0</v>
      </c>
      <c r="G272" s="4">
        <v>0</v>
      </c>
      <c r="H272" s="4">
        <v>0</v>
      </c>
      <c r="I272" s="4">
        <v>0</v>
      </c>
      <c r="J272" s="4">
        <v>0</v>
      </c>
      <c r="K272" s="4">
        <v>0</v>
      </c>
      <c r="L272" s="4">
        <v>0</v>
      </c>
    </row>
    <row r="273" spans="1:12" x14ac:dyDescent="0.2">
      <c r="A273" s="3" t="s">
        <v>209</v>
      </c>
      <c r="C273" s="4">
        <v>0</v>
      </c>
      <c r="D273" s="4">
        <v>0</v>
      </c>
      <c r="E273" s="4">
        <v>0</v>
      </c>
      <c r="F273" s="4">
        <v>0</v>
      </c>
      <c r="G273" s="4">
        <v>0</v>
      </c>
      <c r="H273" s="4">
        <v>0</v>
      </c>
      <c r="I273" s="4">
        <v>0</v>
      </c>
      <c r="J273" s="4">
        <v>0</v>
      </c>
      <c r="K273" s="4">
        <v>0</v>
      </c>
      <c r="L273" s="4">
        <v>0</v>
      </c>
    </row>
    <row r="274" spans="1:12" x14ac:dyDescent="0.2">
      <c r="A274" s="3" t="s">
        <v>210</v>
      </c>
      <c r="C274" s="4">
        <v>0</v>
      </c>
      <c r="D274" s="4">
        <v>0</v>
      </c>
      <c r="E274" s="4">
        <v>0</v>
      </c>
      <c r="F274" s="4">
        <v>0</v>
      </c>
      <c r="G274" s="4">
        <v>2</v>
      </c>
      <c r="H274" s="4">
        <v>0</v>
      </c>
      <c r="I274" s="4">
        <v>0</v>
      </c>
      <c r="J274" s="4">
        <v>0</v>
      </c>
      <c r="K274" s="4">
        <v>0</v>
      </c>
      <c r="L274" s="4">
        <v>2</v>
      </c>
    </row>
    <row r="276" spans="1:12" x14ac:dyDescent="0.2">
      <c r="A276" s="3" t="s">
        <v>629</v>
      </c>
      <c r="B276" s="4">
        <f t="shared" ref="B276:L276" si="20">SUBTOTAL(9,B278:B282)</f>
        <v>16853</v>
      </c>
      <c r="C276" s="4">
        <f t="shared" si="20"/>
        <v>0</v>
      </c>
      <c r="D276" s="4">
        <f t="shared" si="20"/>
        <v>0</v>
      </c>
      <c r="E276" s="4">
        <f t="shared" si="20"/>
        <v>0</v>
      </c>
      <c r="F276" s="4">
        <f t="shared" si="20"/>
        <v>0</v>
      </c>
      <c r="G276" s="4">
        <f t="shared" si="20"/>
        <v>3</v>
      </c>
      <c r="H276" s="4">
        <f t="shared" si="20"/>
        <v>0</v>
      </c>
      <c r="I276" s="4">
        <f t="shared" si="20"/>
        <v>3</v>
      </c>
      <c r="J276" s="4">
        <f t="shared" si="20"/>
        <v>0</v>
      </c>
      <c r="K276" s="4">
        <f t="shared" si="20"/>
        <v>0</v>
      </c>
      <c r="L276" s="4">
        <f t="shared" si="20"/>
        <v>6</v>
      </c>
    </row>
    <row r="278" spans="1:12" x14ac:dyDescent="0.2">
      <c r="A278" s="3" t="s">
        <v>211</v>
      </c>
      <c r="B278" s="4">
        <v>14862</v>
      </c>
      <c r="C278" s="4">
        <v>0</v>
      </c>
      <c r="D278" s="4">
        <v>0</v>
      </c>
      <c r="E278" s="4">
        <v>0</v>
      </c>
      <c r="F278" s="4">
        <v>0</v>
      </c>
      <c r="G278" s="4">
        <v>0</v>
      </c>
      <c r="H278" s="4">
        <v>0</v>
      </c>
      <c r="I278" s="4">
        <v>0</v>
      </c>
      <c r="J278" s="4">
        <v>0</v>
      </c>
      <c r="K278" s="4">
        <v>0</v>
      </c>
      <c r="L278" s="4">
        <v>0</v>
      </c>
    </row>
    <row r="279" spans="1:12" x14ac:dyDescent="0.2">
      <c r="A279" s="3" t="s">
        <v>212</v>
      </c>
      <c r="B279" s="4">
        <v>1991</v>
      </c>
      <c r="C279" s="4">
        <v>0</v>
      </c>
      <c r="D279" s="4">
        <v>0</v>
      </c>
      <c r="E279" s="4">
        <v>0</v>
      </c>
      <c r="F279" s="4">
        <v>0</v>
      </c>
      <c r="G279" s="4">
        <v>3</v>
      </c>
      <c r="H279" s="4">
        <v>0</v>
      </c>
      <c r="I279" s="4">
        <v>3</v>
      </c>
      <c r="J279" s="4">
        <v>0</v>
      </c>
      <c r="K279" s="4">
        <v>0</v>
      </c>
      <c r="L279" s="4">
        <v>6</v>
      </c>
    </row>
    <row r="280" spans="1:12" x14ac:dyDescent="0.2">
      <c r="A280" s="3" t="s">
        <v>213</v>
      </c>
      <c r="C280" s="4">
        <v>0</v>
      </c>
      <c r="D280" s="4">
        <v>0</v>
      </c>
      <c r="E280" s="4">
        <v>0</v>
      </c>
      <c r="F280" s="4">
        <v>0</v>
      </c>
      <c r="G280" s="4">
        <v>0</v>
      </c>
      <c r="H280" s="4">
        <v>0</v>
      </c>
      <c r="I280" s="4">
        <v>0</v>
      </c>
      <c r="J280" s="4">
        <v>0</v>
      </c>
      <c r="K280" s="4">
        <v>0</v>
      </c>
      <c r="L280" s="4">
        <v>0</v>
      </c>
    </row>
    <row r="281" spans="1:12" x14ac:dyDescent="0.2">
      <c r="A281" s="3" t="s">
        <v>214</v>
      </c>
      <c r="C281" s="4">
        <v>0</v>
      </c>
      <c r="D281" s="4">
        <v>0</v>
      </c>
      <c r="E281" s="4">
        <v>0</v>
      </c>
      <c r="F281" s="4">
        <v>0</v>
      </c>
      <c r="G281" s="4">
        <v>0</v>
      </c>
      <c r="H281" s="4">
        <v>0</v>
      </c>
      <c r="I281" s="4">
        <v>0</v>
      </c>
      <c r="J281" s="4">
        <v>0</v>
      </c>
      <c r="K281" s="4">
        <v>0</v>
      </c>
      <c r="L281" s="4">
        <v>0</v>
      </c>
    </row>
    <row r="282" spans="1:12" x14ac:dyDescent="0.2">
      <c r="A282" s="3" t="s">
        <v>215</v>
      </c>
      <c r="C282" s="4">
        <v>0</v>
      </c>
      <c r="D282" s="4">
        <v>0</v>
      </c>
      <c r="E282" s="4">
        <v>0</v>
      </c>
      <c r="F282" s="4">
        <v>0</v>
      </c>
      <c r="G282" s="4">
        <v>0</v>
      </c>
      <c r="H282" s="4">
        <v>0</v>
      </c>
      <c r="I282" s="4">
        <v>0</v>
      </c>
      <c r="J282" s="4">
        <v>0</v>
      </c>
      <c r="K282" s="4">
        <v>0</v>
      </c>
      <c r="L282" s="4">
        <v>0</v>
      </c>
    </row>
    <row r="284" spans="1:12" x14ac:dyDescent="0.2">
      <c r="A284" s="3" t="s">
        <v>630</v>
      </c>
      <c r="B284" s="4">
        <f t="shared" ref="B284:L284" si="21">SUBTOTAL(9,B286:B289)</f>
        <v>12852</v>
      </c>
      <c r="C284" s="4">
        <f t="shared" si="21"/>
        <v>0</v>
      </c>
      <c r="D284" s="4">
        <f t="shared" si="21"/>
        <v>0</v>
      </c>
      <c r="E284" s="4">
        <f t="shared" si="21"/>
        <v>0</v>
      </c>
      <c r="F284" s="4">
        <f t="shared" si="21"/>
        <v>0</v>
      </c>
      <c r="G284" s="4">
        <f t="shared" si="21"/>
        <v>22</v>
      </c>
      <c r="H284" s="4">
        <f t="shared" si="21"/>
        <v>1</v>
      </c>
      <c r="I284" s="4">
        <f t="shared" si="21"/>
        <v>50</v>
      </c>
      <c r="J284" s="4">
        <f t="shared" si="21"/>
        <v>0</v>
      </c>
      <c r="K284" s="4">
        <f t="shared" si="21"/>
        <v>0</v>
      </c>
      <c r="L284" s="4">
        <f t="shared" si="21"/>
        <v>73</v>
      </c>
    </row>
    <row r="286" spans="1:12" x14ac:dyDescent="0.2">
      <c r="A286" s="3" t="s">
        <v>216</v>
      </c>
      <c r="B286" s="4">
        <v>12852</v>
      </c>
      <c r="C286" s="4">
        <v>0</v>
      </c>
      <c r="D286" s="4">
        <v>0</v>
      </c>
      <c r="E286" s="4">
        <v>0</v>
      </c>
      <c r="F286" s="4">
        <v>0</v>
      </c>
      <c r="G286" s="4">
        <v>22</v>
      </c>
      <c r="H286" s="4">
        <v>1</v>
      </c>
      <c r="I286" s="4">
        <v>50</v>
      </c>
      <c r="J286" s="4">
        <v>0</v>
      </c>
      <c r="K286" s="4">
        <v>0</v>
      </c>
      <c r="L286" s="4">
        <v>73</v>
      </c>
    </row>
    <row r="287" spans="1:12" x14ac:dyDescent="0.2">
      <c r="A287" s="3" t="s">
        <v>217</v>
      </c>
      <c r="C287" s="4">
        <v>0</v>
      </c>
      <c r="D287" s="4">
        <v>0</v>
      </c>
      <c r="E287" s="4">
        <v>0</v>
      </c>
      <c r="F287" s="4">
        <v>0</v>
      </c>
      <c r="G287" s="4">
        <v>0</v>
      </c>
      <c r="H287" s="4">
        <v>0</v>
      </c>
      <c r="I287" s="4">
        <v>0</v>
      </c>
      <c r="J287" s="4">
        <v>0</v>
      </c>
      <c r="K287" s="4">
        <v>0</v>
      </c>
      <c r="L287" s="4">
        <v>0</v>
      </c>
    </row>
    <row r="288" spans="1:12" x14ac:dyDescent="0.2">
      <c r="A288" s="3" t="s">
        <v>218</v>
      </c>
      <c r="C288" s="4">
        <v>0</v>
      </c>
      <c r="D288" s="4">
        <v>0</v>
      </c>
      <c r="E288" s="4">
        <v>0</v>
      </c>
      <c r="F288" s="4">
        <v>0</v>
      </c>
      <c r="G288" s="4">
        <v>0</v>
      </c>
      <c r="H288" s="4">
        <v>0</v>
      </c>
      <c r="I288" s="4">
        <v>0</v>
      </c>
      <c r="J288" s="4">
        <v>0</v>
      </c>
      <c r="K288" s="4">
        <v>0</v>
      </c>
      <c r="L288" s="4">
        <v>0</v>
      </c>
    </row>
    <row r="289" spans="1:12" x14ac:dyDescent="0.2">
      <c r="A289" s="3" t="s">
        <v>219</v>
      </c>
      <c r="C289" s="4">
        <v>0</v>
      </c>
      <c r="D289" s="4">
        <v>0</v>
      </c>
      <c r="E289" s="4">
        <v>0</v>
      </c>
      <c r="F289" s="4">
        <v>0</v>
      </c>
      <c r="G289" s="4">
        <v>0</v>
      </c>
      <c r="H289" s="4">
        <v>0</v>
      </c>
      <c r="I289" s="4">
        <v>0</v>
      </c>
      <c r="J289" s="4">
        <v>0</v>
      </c>
      <c r="K289" s="4">
        <v>0</v>
      </c>
      <c r="L289" s="4">
        <v>0</v>
      </c>
    </row>
    <row r="291" spans="1:12" x14ac:dyDescent="0.2">
      <c r="A291" s="3" t="s">
        <v>631</v>
      </c>
      <c r="B291" s="4">
        <f t="shared" ref="B291:L291" si="22">SUBTOTAL(9,B293:B297)</f>
        <v>16543</v>
      </c>
      <c r="C291" s="4">
        <f t="shared" si="22"/>
        <v>1</v>
      </c>
      <c r="D291" s="4">
        <f t="shared" si="22"/>
        <v>0</v>
      </c>
      <c r="E291" s="4">
        <f t="shared" si="22"/>
        <v>0</v>
      </c>
      <c r="F291" s="4">
        <f t="shared" si="22"/>
        <v>0</v>
      </c>
      <c r="G291" s="4">
        <f t="shared" si="22"/>
        <v>11</v>
      </c>
      <c r="H291" s="4">
        <f t="shared" si="22"/>
        <v>0</v>
      </c>
      <c r="I291" s="4">
        <f t="shared" si="22"/>
        <v>29</v>
      </c>
      <c r="J291" s="4">
        <f t="shared" si="22"/>
        <v>2</v>
      </c>
      <c r="K291" s="4">
        <f t="shared" si="22"/>
        <v>0</v>
      </c>
      <c r="L291" s="4">
        <f t="shared" si="22"/>
        <v>43</v>
      </c>
    </row>
    <row r="293" spans="1:12" x14ac:dyDescent="0.2">
      <c r="A293" s="3" t="s">
        <v>220</v>
      </c>
      <c r="B293" s="4">
        <v>13044</v>
      </c>
      <c r="C293" s="4">
        <v>1</v>
      </c>
      <c r="D293" s="4">
        <v>0</v>
      </c>
      <c r="E293" s="4">
        <v>0</v>
      </c>
      <c r="F293" s="4">
        <v>0</v>
      </c>
      <c r="G293" s="4">
        <v>7</v>
      </c>
      <c r="H293" s="4">
        <v>0</v>
      </c>
      <c r="I293" s="4">
        <v>29</v>
      </c>
      <c r="J293" s="4">
        <v>2</v>
      </c>
      <c r="K293" s="4">
        <v>0</v>
      </c>
      <c r="L293" s="4">
        <v>39</v>
      </c>
    </row>
    <row r="294" spans="1:12" x14ac:dyDescent="0.2">
      <c r="A294" s="3" t="s">
        <v>221</v>
      </c>
      <c r="B294" s="4">
        <v>3499</v>
      </c>
      <c r="C294" s="4">
        <v>0</v>
      </c>
      <c r="D294" s="4">
        <v>0</v>
      </c>
      <c r="E294" s="4">
        <v>0</v>
      </c>
      <c r="F294" s="4">
        <v>0</v>
      </c>
      <c r="G294" s="4">
        <v>4</v>
      </c>
      <c r="H294" s="4">
        <v>0</v>
      </c>
      <c r="I294" s="4">
        <v>0</v>
      </c>
      <c r="J294" s="4">
        <v>0</v>
      </c>
      <c r="K294" s="4">
        <v>0</v>
      </c>
      <c r="L294" s="4">
        <v>4</v>
      </c>
    </row>
    <row r="295" spans="1:12" x14ac:dyDescent="0.2">
      <c r="A295" s="3" t="s">
        <v>222</v>
      </c>
      <c r="C295" s="4">
        <v>0</v>
      </c>
      <c r="D295" s="4">
        <v>0</v>
      </c>
      <c r="E295" s="4">
        <v>0</v>
      </c>
      <c r="F295" s="4">
        <v>0</v>
      </c>
      <c r="G295" s="4">
        <v>0</v>
      </c>
      <c r="H295" s="4">
        <v>0</v>
      </c>
      <c r="I295" s="4">
        <v>0</v>
      </c>
      <c r="J295" s="4">
        <v>0</v>
      </c>
      <c r="K295" s="4">
        <v>0</v>
      </c>
      <c r="L295" s="4">
        <v>0</v>
      </c>
    </row>
    <row r="296" spans="1:12" x14ac:dyDescent="0.2">
      <c r="A296" s="3" t="s">
        <v>223</v>
      </c>
      <c r="C296" s="4">
        <v>0</v>
      </c>
      <c r="D296" s="4">
        <v>0</v>
      </c>
      <c r="E296" s="4">
        <v>0</v>
      </c>
      <c r="F296" s="4">
        <v>0</v>
      </c>
      <c r="G296" s="4">
        <v>0</v>
      </c>
      <c r="H296" s="4">
        <v>0</v>
      </c>
      <c r="I296" s="4">
        <v>0</v>
      </c>
      <c r="J296" s="4">
        <v>0</v>
      </c>
      <c r="K296" s="4">
        <v>0</v>
      </c>
      <c r="L296" s="4">
        <v>0</v>
      </c>
    </row>
    <row r="297" spans="1:12" x14ac:dyDescent="0.2">
      <c r="A297" s="3" t="s">
        <v>224</v>
      </c>
      <c r="C297" s="4">
        <v>0</v>
      </c>
      <c r="D297" s="4">
        <v>0</v>
      </c>
      <c r="E297" s="4">
        <v>0</v>
      </c>
      <c r="F297" s="4">
        <v>0</v>
      </c>
      <c r="G297" s="4">
        <v>0</v>
      </c>
      <c r="H297" s="4">
        <v>0</v>
      </c>
      <c r="I297" s="4">
        <v>0</v>
      </c>
      <c r="J297" s="4">
        <v>0</v>
      </c>
      <c r="K297" s="4">
        <v>0</v>
      </c>
      <c r="L297" s="4">
        <v>0</v>
      </c>
    </row>
    <row r="299" spans="1:12" x14ac:dyDescent="0.2">
      <c r="A299" s="3" t="s">
        <v>632</v>
      </c>
      <c r="B299" s="4">
        <f t="shared" ref="B299:L299" si="23">SUBTOTAL(9,B301:B307)</f>
        <v>14351</v>
      </c>
      <c r="C299" s="4">
        <f t="shared" si="23"/>
        <v>0</v>
      </c>
      <c r="D299" s="4">
        <f t="shared" si="23"/>
        <v>0</v>
      </c>
      <c r="E299" s="4">
        <f t="shared" si="23"/>
        <v>0</v>
      </c>
      <c r="F299" s="4">
        <f t="shared" si="23"/>
        <v>0</v>
      </c>
      <c r="G299" s="4">
        <f t="shared" si="23"/>
        <v>12</v>
      </c>
      <c r="H299" s="4">
        <f t="shared" si="23"/>
        <v>0</v>
      </c>
      <c r="I299" s="4">
        <f t="shared" si="23"/>
        <v>32</v>
      </c>
      <c r="J299" s="4">
        <f t="shared" si="23"/>
        <v>0</v>
      </c>
      <c r="K299" s="4">
        <f t="shared" si="23"/>
        <v>0</v>
      </c>
      <c r="L299" s="4">
        <f t="shared" si="23"/>
        <v>44</v>
      </c>
    </row>
    <row r="301" spans="1:12" x14ac:dyDescent="0.2">
      <c r="A301" s="3" t="s">
        <v>225</v>
      </c>
      <c r="B301" s="4">
        <v>9645</v>
      </c>
      <c r="C301" s="4">
        <v>0</v>
      </c>
      <c r="D301" s="4">
        <v>0</v>
      </c>
      <c r="E301" s="4">
        <v>0</v>
      </c>
      <c r="F301" s="4">
        <v>0</v>
      </c>
      <c r="G301" s="4">
        <v>10</v>
      </c>
      <c r="H301" s="4">
        <v>0</v>
      </c>
      <c r="I301" s="4">
        <v>27</v>
      </c>
      <c r="J301" s="4">
        <v>0</v>
      </c>
      <c r="K301" s="4">
        <v>0</v>
      </c>
      <c r="L301" s="4">
        <v>37</v>
      </c>
    </row>
    <row r="302" spans="1:12" x14ac:dyDescent="0.2">
      <c r="A302" s="3" t="s">
        <v>226</v>
      </c>
      <c r="B302" s="4">
        <v>3069</v>
      </c>
      <c r="C302" s="4">
        <v>0</v>
      </c>
      <c r="D302" s="4">
        <v>0</v>
      </c>
      <c r="E302" s="4">
        <v>0</v>
      </c>
      <c r="F302" s="4">
        <v>0</v>
      </c>
      <c r="G302" s="4">
        <v>0</v>
      </c>
      <c r="H302" s="4">
        <v>0</v>
      </c>
      <c r="I302" s="4">
        <v>0</v>
      </c>
      <c r="J302" s="4">
        <v>0</v>
      </c>
      <c r="K302" s="4">
        <v>0</v>
      </c>
      <c r="L302" s="4">
        <v>0</v>
      </c>
    </row>
    <row r="303" spans="1:12" x14ac:dyDescent="0.2">
      <c r="A303" s="3" t="s">
        <v>227</v>
      </c>
      <c r="B303" s="4">
        <v>865</v>
      </c>
      <c r="C303" s="4">
        <v>0</v>
      </c>
      <c r="D303" s="4">
        <v>0</v>
      </c>
      <c r="E303" s="4">
        <v>0</v>
      </c>
      <c r="F303" s="4">
        <v>0</v>
      </c>
      <c r="G303" s="4">
        <v>0</v>
      </c>
      <c r="H303" s="4">
        <v>0</v>
      </c>
      <c r="I303" s="4">
        <v>0</v>
      </c>
      <c r="J303" s="4">
        <v>0</v>
      </c>
      <c r="K303" s="4">
        <v>0</v>
      </c>
      <c r="L303" s="4">
        <v>0</v>
      </c>
    </row>
    <row r="304" spans="1:12" x14ac:dyDescent="0.2">
      <c r="A304" s="3" t="s">
        <v>228</v>
      </c>
      <c r="B304" s="4">
        <v>772</v>
      </c>
      <c r="C304" s="4">
        <v>0</v>
      </c>
      <c r="D304" s="4">
        <v>0</v>
      </c>
      <c r="E304" s="4">
        <v>0</v>
      </c>
      <c r="F304" s="4">
        <v>0</v>
      </c>
      <c r="G304" s="4">
        <v>2</v>
      </c>
      <c r="H304" s="4">
        <v>0</v>
      </c>
      <c r="I304" s="4">
        <v>5</v>
      </c>
      <c r="J304" s="4">
        <v>0</v>
      </c>
      <c r="K304" s="4">
        <v>0</v>
      </c>
      <c r="L304" s="4">
        <v>7</v>
      </c>
    </row>
    <row r="305" spans="1:12" x14ac:dyDescent="0.2">
      <c r="A305" s="3" t="s">
        <v>229</v>
      </c>
      <c r="C305" s="4">
        <v>0</v>
      </c>
      <c r="D305" s="4">
        <v>0</v>
      </c>
      <c r="E305" s="4">
        <v>0</v>
      </c>
      <c r="F305" s="4">
        <v>0</v>
      </c>
      <c r="G305" s="4">
        <v>0</v>
      </c>
      <c r="H305" s="4">
        <v>0</v>
      </c>
      <c r="I305" s="4">
        <v>0</v>
      </c>
      <c r="J305" s="4">
        <v>0</v>
      </c>
      <c r="K305" s="4">
        <v>0</v>
      </c>
      <c r="L305" s="4">
        <v>0</v>
      </c>
    </row>
    <row r="306" spans="1:12" x14ac:dyDescent="0.2">
      <c r="A306" s="3" t="s">
        <v>230</v>
      </c>
      <c r="C306" s="4">
        <v>0</v>
      </c>
      <c r="D306" s="4">
        <v>0</v>
      </c>
      <c r="E306" s="4">
        <v>0</v>
      </c>
      <c r="F306" s="4">
        <v>0</v>
      </c>
      <c r="G306" s="4">
        <v>0</v>
      </c>
      <c r="H306" s="4">
        <v>0</v>
      </c>
      <c r="I306" s="4">
        <v>0</v>
      </c>
      <c r="J306" s="4">
        <v>0</v>
      </c>
      <c r="K306" s="4">
        <v>0</v>
      </c>
      <c r="L306" s="4">
        <v>0</v>
      </c>
    </row>
    <row r="307" spans="1:12" x14ac:dyDescent="0.2">
      <c r="A307" s="3" t="s">
        <v>231</v>
      </c>
      <c r="C307" s="4">
        <v>0</v>
      </c>
      <c r="D307" s="4">
        <v>0</v>
      </c>
      <c r="E307" s="4">
        <v>0</v>
      </c>
      <c r="F307" s="4">
        <v>0</v>
      </c>
      <c r="G307" s="4">
        <v>0</v>
      </c>
      <c r="H307" s="4">
        <v>0</v>
      </c>
      <c r="I307" s="4">
        <v>0</v>
      </c>
      <c r="J307" s="4">
        <v>0</v>
      </c>
      <c r="K307" s="4">
        <v>0</v>
      </c>
      <c r="L307" s="4">
        <v>0</v>
      </c>
    </row>
    <row r="309" spans="1:12" x14ac:dyDescent="0.2">
      <c r="A309" s="3" t="s">
        <v>633</v>
      </c>
      <c r="B309" s="4">
        <f t="shared" ref="B309:L309" si="24">SUBTOTAL(9,B311:B316)</f>
        <v>27712</v>
      </c>
      <c r="C309" s="4">
        <f t="shared" si="24"/>
        <v>0</v>
      </c>
      <c r="D309" s="4">
        <f t="shared" si="24"/>
        <v>0</v>
      </c>
      <c r="E309" s="4">
        <f t="shared" si="24"/>
        <v>0</v>
      </c>
      <c r="F309" s="4">
        <f t="shared" si="24"/>
        <v>0</v>
      </c>
      <c r="G309" s="4">
        <f t="shared" si="24"/>
        <v>16</v>
      </c>
      <c r="H309" s="4">
        <f t="shared" si="24"/>
        <v>0</v>
      </c>
      <c r="I309" s="4">
        <f t="shared" si="24"/>
        <v>126</v>
      </c>
      <c r="J309" s="4">
        <f t="shared" si="24"/>
        <v>0</v>
      </c>
      <c r="K309" s="4">
        <f t="shared" si="24"/>
        <v>0</v>
      </c>
      <c r="L309" s="4">
        <f t="shared" si="24"/>
        <v>142</v>
      </c>
    </row>
    <row r="311" spans="1:12" x14ac:dyDescent="0.2">
      <c r="A311" s="3" t="s">
        <v>232</v>
      </c>
      <c r="B311" s="4">
        <v>19706</v>
      </c>
      <c r="C311" s="4">
        <v>0</v>
      </c>
      <c r="D311" s="4">
        <v>0</v>
      </c>
      <c r="E311" s="4">
        <v>0</v>
      </c>
      <c r="F311" s="4">
        <v>0</v>
      </c>
      <c r="G311" s="4">
        <v>15</v>
      </c>
      <c r="H311" s="4">
        <v>0</v>
      </c>
      <c r="I311" s="4">
        <v>87</v>
      </c>
      <c r="J311" s="4">
        <v>0</v>
      </c>
      <c r="K311" s="4">
        <v>0</v>
      </c>
      <c r="L311" s="4">
        <v>102</v>
      </c>
    </row>
    <row r="312" spans="1:12" x14ac:dyDescent="0.2">
      <c r="A312" s="3" t="s">
        <v>233</v>
      </c>
      <c r="B312" s="4">
        <v>2891</v>
      </c>
      <c r="C312" s="4">
        <v>0</v>
      </c>
      <c r="D312" s="4">
        <v>0</v>
      </c>
      <c r="E312" s="4">
        <v>0</v>
      </c>
      <c r="F312" s="4">
        <v>0</v>
      </c>
      <c r="G312" s="4">
        <v>0</v>
      </c>
      <c r="H312" s="4">
        <v>0</v>
      </c>
      <c r="I312" s="4">
        <v>29</v>
      </c>
      <c r="J312" s="4">
        <v>0</v>
      </c>
      <c r="K312" s="4">
        <v>0</v>
      </c>
      <c r="L312" s="4">
        <v>29</v>
      </c>
    </row>
    <row r="313" spans="1:12" x14ac:dyDescent="0.2">
      <c r="A313" s="3" t="s">
        <v>234</v>
      </c>
      <c r="B313" s="4">
        <v>5115</v>
      </c>
      <c r="C313" s="4">
        <v>0</v>
      </c>
      <c r="D313" s="4">
        <v>0</v>
      </c>
      <c r="E313" s="4">
        <v>0</v>
      </c>
      <c r="F313" s="4">
        <v>0</v>
      </c>
      <c r="G313" s="4">
        <v>1</v>
      </c>
      <c r="H313" s="4">
        <v>0</v>
      </c>
      <c r="I313" s="4">
        <v>10</v>
      </c>
      <c r="J313" s="4">
        <v>0</v>
      </c>
      <c r="K313" s="4">
        <v>0</v>
      </c>
      <c r="L313" s="4">
        <v>11</v>
      </c>
    </row>
    <row r="314" spans="1:12" x14ac:dyDescent="0.2">
      <c r="A314" s="3" t="s">
        <v>235</v>
      </c>
      <c r="C314" s="4">
        <v>0</v>
      </c>
      <c r="D314" s="4">
        <v>0</v>
      </c>
      <c r="E314" s="4">
        <v>0</v>
      </c>
      <c r="F314" s="4">
        <v>0</v>
      </c>
      <c r="G314" s="4">
        <v>0</v>
      </c>
      <c r="H314" s="4">
        <v>0</v>
      </c>
      <c r="I314" s="4">
        <v>0</v>
      </c>
      <c r="J314" s="4">
        <v>0</v>
      </c>
      <c r="K314" s="4">
        <v>0</v>
      </c>
      <c r="L314" s="4">
        <v>0</v>
      </c>
    </row>
    <row r="315" spans="1:12" x14ac:dyDescent="0.2">
      <c r="A315" s="3" t="s">
        <v>236</v>
      </c>
      <c r="C315" s="4">
        <v>0</v>
      </c>
      <c r="D315" s="4">
        <v>0</v>
      </c>
      <c r="E315" s="4">
        <v>0</v>
      </c>
      <c r="F315" s="4">
        <v>0</v>
      </c>
      <c r="G315" s="4">
        <v>0</v>
      </c>
      <c r="H315" s="4">
        <v>0</v>
      </c>
      <c r="I315" s="4">
        <v>0</v>
      </c>
      <c r="J315" s="4">
        <v>0</v>
      </c>
      <c r="K315" s="4">
        <v>0</v>
      </c>
      <c r="L315" s="4">
        <v>0</v>
      </c>
    </row>
    <row r="316" spans="1:12" x14ac:dyDescent="0.2">
      <c r="A316" s="3" t="s">
        <v>237</v>
      </c>
      <c r="C316" s="4">
        <v>0</v>
      </c>
      <c r="D316" s="4">
        <v>0</v>
      </c>
      <c r="E316" s="4">
        <v>0</v>
      </c>
      <c r="F316" s="4">
        <v>0</v>
      </c>
      <c r="G316" s="4">
        <v>0</v>
      </c>
      <c r="H316" s="4">
        <v>0</v>
      </c>
      <c r="I316" s="4">
        <v>0</v>
      </c>
      <c r="J316" s="4">
        <v>0</v>
      </c>
      <c r="K316" s="4">
        <v>0</v>
      </c>
      <c r="L316" s="4">
        <v>0</v>
      </c>
    </row>
    <row r="318" spans="1:12" x14ac:dyDescent="0.2">
      <c r="A318" s="3" t="s">
        <v>634</v>
      </c>
      <c r="B318" s="4">
        <f t="shared" ref="B318:L318" si="25">SUBTOTAL(9,B320:B324)</f>
        <v>37895</v>
      </c>
      <c r="C318" s="4">
        <f t="shared" si="25"/>
        <v>0</v>
      </c>
      <c r="D318" s="4">
        <f t="shared" si="25"/>
        <v>0</v>
      </c>
      <c r="E318" s="4">
        <f t="shared" si="25"/>
        <v>0</v>
      </c>
      <c r="F318" s="4">
        <f t="shared" si="25"/>
        <v>0</v>
      </c>
      <c r="G318" s="4">
        <f t="shared" si="25"/>
        <v>56</v>
      </c>
      <c r="H318" s="4">
        <f t="shared" si="25"/>
        <v>1</v>
      </c>
      <c r="I318" s="4">
        <f t="shared" si="25"/>
        <v>171</v>
      </c>
      <c r="J318" s="4">
        <f t="shared" si="25"/>
        <v>14</v>
      </c>
      <c r="K318" s="4">
        <f t="shared" si="25"/>
        <v>0</v>
      </c>
      <c r="L318" s="4">
        <f t="shared" si="25"/>
        <v>242</v>
      </c>
    </row>
    <row r="320" spans="1:12" x14ac:dyDescent="0.2">
      <c r="A320" s="3" t="s">
        <v>238</v>
      </c>
      <c r="B320" s="4">
        <v>30475</v>
      </c>
      <c r="C320" s="4">
        <v>0</v>
      </c>
      <c r="D320" s="4">
        <v>0</v>
      </c>
      <c r="E320" s="4">
        <v>0</v>
      </c>
      <c r="F320" s="4">
        <v>0</v>
      </c>
      <c r="G320" s="4">
        <v>41</v>
      </c>
      <c r="H320" s="4">
        <v>1</v>
      </c>
      <c r="I320" s="4">
        <v>149</v>
      </c>
      <c r="J320" s="4">
        <v>10</v>
      </c>
      <c r="K320" s="4">
        <v>0</v>
      </c>
      <c r="L320" s="4">
        <v>201</v>
      </c>
    </row>
    <row r="321" spans="1:12" x14ac:dyDescent="0.2">
      <c r="A321" s="3" t="s">
        <v>239</v>
      </c>
      <c r="B321" s="4">
        <v>7420</v>
      </c>
      <c r="C321" s="4">
        <v>0</v>
      </c>
      <c r="D321" s="4">
        <v>0</v>
      </c>
      <c r="E321" s="4">
        <v>0</v>
      </c>
      <c r="F321" s="4">
        <v>0</v>
      </c>
      <c r="G321" s="4">
        <v>15</v>
      </c>
      <c r="H321" s="4">
        <v>0</v>
      </c>
      <c r="I321" s="4">
        <v>22</v>
      </c>
      <c r="J321" s="4">
        <v>4</v>
      </c>
      <c r="K321" s="4">
        <v>0</v>
      </c>
      <c r="L321" s="4">
        <v>41</v>
      </c>
    </row>
    <row r="322" spans="1:12" x14ac:dyDescent="0.2">
      <c r="A322" s="3" t="s">
        <v>240</v>
      </c>
      <c r="C322" s="4">
        <v>0</v>
      </c>
      <c r="D322" s="4">
        <v>0</v>
      </c>
      <c r="E322" s="4">
        <v>0</v>
      </c>
      <c r="F322" s="4">
        <v>0</v>
      </c>
      <c r="G322" s="4">
        <v>0</v>
      </c>
      <c r="H322" s="4">
        <v>0</v>
      </c>
      <c r="I322" s="4">
        <v>0</v>
      </c>
      <c r="J322" s="4">
        <v>0</v>
      </c>
      <c r="K322" s="4">
        <v>0</v>
      </c>
      <c r="L322" s="4">
        <v>0</v>
      </c>
    </row>
    <row r="323" spans="1:12" x14ac:dyDescent="0.2">
      <c r="A323" s="3" t="s">
        <v>241</v>
      </c>
      <c r="C323" s="4">
        <v>0</v>
      </c>
      <c r="D323" s="4">
        <v>0</v>
      </c>
      <c r="E323" s="4">
        <v>0</v>
      </c>
      <c r="F323" s="4">
        <v>0</v>
      </c>
      <c r="G323" s="4">
        <v>0</v>
      </c>
      <c r="H323" s="4">
        <v>0</v>
      </c>
      <c r="I323" s="4">
        <v>0</v>
      </c>
      <c r="J323" s="4">
        <v>0</v>
      </c>
      <c r="K323" s="4">
        <v>0</v>
      </c>
      <c r="L323" s="4">
        <v>0</v>
      </c>
    </row>
    <row r="324" spans="1:12" x14ac:dyDescent="0.2">
      <c r="A324" s="3" t="s">
        <v>242</v>
      </c>
      <c r="C324" s="4">
        <v>0</v>
      </c>
      <c r="D324" s="4">
        <v>0</v>
      </c>
      <c r="E324" s="4">
        <v>0</v>
      </c>
      <c r="F324" s="4">
        <v>0</v>
      </c>
      <c r="G324" s="4">
        <v>0</v>
      </c>
      <c r="H324" s="4">
        <v>0</v>
      </c>
      <c r="I324" s="4">
        <v>0</v>
      </c>
      <c r="J324" s="4">
        <v>0</v>
      </c>
      <c r="K324" s="4">
        <v>0</v>
      </c>
      <c r="L324" s="4">
        <v>0</v>
      </c>
    </row>
    <row r="326" spans="1:12" x14ac:dyDescent="0.2">
      <c r="A326" s="3" t="s">
        <v>635</v>
      </c>
      <c r="B326" s="4">
        <f t="shared" ref="B326:L326" si="26">SUBTOTAL(9,B328:B332)</f>
        <v>174955</v>
      </c>
      <c r="C326" s="4">
        <f t="shared" si="26"/>
        <v>2</v>
      </c>
      <c r="D326" s="4">
        <f t="shared" si="26"/>
        <v>0</v>
      </c>
      <c r="E326" s="4">
        <f t="shared" si="26"/>
        <v>3</v>
      </c>
      <c r="F326" s="4">
        <f t="shared" si="26"/>
        <v>0</v>
      </c>
      <c r="G326" s="4">
        <f t="shared" si="26"/>
        <v>85</v>
      </c>
      <c r="H326" s="4">
        <f t="shared" si="26"/>
        <v>1</v>
      </c>
      <c r="I326" s="4">
        <f t="shared" si="26"/>
        <v>568</v>
      </c>
      <c r="J326" s="4">
        <f t="shared" si="26"/>
        <v>4</v>
      </c>
      <c r="K326" s="4">
        <f t="shared" si="26"/>
        <v>0</v>
      </c>
      <c r="L326" s="4">
        <f t="shared" si="26"/>
        <v>663</v>
      </c>
    </row>
    <row r="328" spans="1:12" x14ac:dyDescent="0.2">
      <c r="A328" s="3" t="s">
        <v>243</v>
      </c>
      <c r="B328" s="4">
        <v>167268</v>
      </c>
      <c r="C328" s="4">
        <v>2</v>
      </c>
      <c r="D328" s="4">
        <v>0</v>
      </c>
      <c r="E328" s="4">
        <v>3</v>
      </c>
      <c r="F328" s="4">
        <v>0</v>
      </c>
      <c r="G328" s="4">
        <v>81</v>
      </c>
      <c r="H328" s="4">
        <v>1</v>
      </c>
      <c r="I328" s="4">
        <v>541</v>
      </c>
      <c r="J328" s="4">
        <v>4</v>
      </c>
      <c r="K328" s="4">
        <v>0</v>
      </c>
      <c r="L328" s="4">
        <v>632</v>
      </c>
    </row>
    <row r="329" spans="1:12" x14ac:dyDescent="0.2">
      <c r="A329" s="3" t="s">
        <v>244</v>
      </c>
      <c r="B329" s="4">
        <v>7687</v>
      </c>
      <c r="C329" s="4">
        <v>0</v>
      </c>
      <c r="D329" s="4">
        <v>0</v>
      </c>
      <c r="E329" s="4">
        <v>0</v>
      </c>
      <c r="F329" s="4">
        <v>0</v>
      </c>
      <c r="G329" s="4">
        <v>4</v>
      </c>
      <c r="H329" s="4">
        <v>0</v>
      </c>
      <c r="I329" s="4">
        <v>26</v>
      </c>
      <c r="J329" s="4">
        <v>0</v>
      </c>
      <c r="K329" s="4">
        <v>0</v>
      </c>
      <c r="L329" s="4">
        <v>30</v>
      </c>
    </row>
    <row r="330" spans="1:12" x14ac:dyDescent="0.2">
      <c r="A330" s="3" t="s">
        <v>245</v>
      </c>
      <c r="C330" s="4">
        <v>0</v>
      </c>
      <c r="D330" s="4">
        <v>0</v>
      </c>
      <c r="E330" s="4">
        <v>0</v>
      </c>
      <c r="F330" s="4">
        <v>0</v>
      </c>
      <c r="G330" s="4">
        <v>0</v>
      </c>
      <c r="H330" s="4">
        <v>0</v>
      </c>
      <c r="I330" s="4">
        <v>0</v>
      </c>
      <c r="J330" s="4">
        <v>0</v>
      </c>
      <c r="K330" s="4">
        <v>0</v>
      </c>
      <c r="L330" s="4">
        <v>0</v>
      </c>
    </row>
    <row r="331" spans="1:12" x14ac:dyDescent="0.2">
      <c r="A331" s="3" t="s">
        <v>246</v>
      </c>
      <c r="C331" s="4">
        <v>0</v>
      </c>
      <c r="D331" s="4">
        <v>0</v>
      </c>
      <c r="E331" s="4">
        <v>0</v>
      </c>
      <c r="F331" s="4">
        <v>0</v>
      </c>
      <c r="G331" s="4">
        <v>0</v>
      </c>
      <c r="H331" s="4">
        <v>0</v>
      </c>
      <c r="I331" s="4">
        <v>0</v>
      </c>
      <c r="J331" s="4">
        <v>0</v>
      </c>
      <c r="K331" s="4">
        <v>0</v>
      </c>
      <c r="L331" s="4">
        <v>0</v>
      </c>
    </row>
    <row r="332" spans="1:12" x14ac:dyDescent="0.2">
      <c r="A332" s="3" t="s">
        <v>247</v>
      </c>
      <c r="C332" s="4">
        <v>0</v>
      </c>
      <c r="D332" s="4">
        <v>0</v>
      </c>
      <c r="E332" s="4">
        <v>0</v>
      </c>
      <c r="F332" s="4">
        <v>0</v>
      </c>
      <c r="G332" s="4">
        <v>0</v>
      </c>
      <c r="H332" s="4">
        <v>0</v>
      </c>
      <c r="I332" s="4">
        <v>1</v>
      </c>
      <c r="J332" s="4">
        <v>0</v>
      </c>
      <c r="K332" s="4">
        <v>0</v>
      </c>
      <c r="L332" s="4">
        <v>1</v>
      </c>
    </row>
    <row r="334" spans="1:12" x14ac:dyDescent="0.2">
      <c r="A334" s="3" t="s">
        <v>636</v>
      </c>
      <c r="B334" s="4">
        <f t="shared" ref="B334:L334" si="27">SUBTOTAL(9,B336:B341)</f>
        <v>99818</v>
      </c>
      <c r="C334" s="4">
        <f t="shared" si="27"/>
        <v>2</v>
      </c>
      <c r="D334" s="4">
        <f t="shared" si="27"/>
        <v>1</v>
      </c>
      <c r="E334" s="4">
        <f t="shared" si="27"/>
        <v>2</v>
      </c>
      <c r="F334" s="4">
        <f t="shared" si="27"/>
        <v>0</v>
      </c>
      <c r="G334" s="4">
        <f t="shared" si="27"/>
        <v>40</v>
      </c>
      <c r="H334" s="4">
        <f t="shared" si="27"/>
        <v>0</v>
      </c>
      <c r="I334" s="4">
        <f t="shared" si="27"/>
        <v>395</v>
      </c>
      <c r="J334" s="4">
        <f t="shared" si="27"/>
        <v>12</v>
      </c>
      <c r="K334" s="4">
        <f t="shared" si="27"/>
        <v>0</v>
      </c>
      <c r="L334" s="4">
        <f t="shared" si="27"/>
        <v>452</v>
      </c>
    </row>
    <row r="336" spans="1:12" x14ac:dyDescent="0.2">
      <c r="A336" s="3" t="s">
        <v>248</v>
      </c>
      <c r="B336" s="4">
        <v>86777</v>
      </c>
      <c r="C336" s="4">
        <v>2</v>
      </c>
      <c r="D336" s="4">
        <v>1</v>
      </c>
      <c r="E336" s="4">
        <v>2</v>
      </c>
      <c r="F336" s="4">
        <v>0</v>
      </c>
      <c r="G336" s="4">
        <v>36</v>
      </c>
      <c r="H336" s="4">
        <v>0</v>
      </c>
      <c r="I336" s="4">
        <v>335</v>
      </c>
      <c r="J336" s="4">
        <v>11</v>
      </c>
      <c r="K336" s="4">
        <v>0</v>
      </c>
      <c r="L336" s="4">
        <v>387</v>
      </c>
    </row>
    <row r="337" spans="1:12" x14ac:dyDescent="0.2">
      <c r="A337" s="3" t="s">
        <v>249</v>
      </c>
      <c r="B337" s="4">
        <v>2375</v>
      </c>
      <c r="C337" s="4">
        <v>0</v>
      </c>
      <c r="D337" s="4">
        <v>0</v>
      </c>
      <c r="E337" s="4">
        <v>0</v>
      </c>
      <c r="F337" s="4">
        <v>0</v>
      </c>
      <c r="G337" s="4">
        <v>0</v>
      </c>
      <c r="H337" s="4">
        <v>0</v>
      </c>
      <c r="I337" s="4">
        <v>7</v>
      </c>
      <c r="J337" s="4">
        <v>0</v>
      </c>
      <c r="K337" s="4">
        <v>0</v>
      </c>
      <c r="L337" s="4">
        <v>7</v>
      </c>
    </row>
    <row r="338" spans="1:12" x14ac:dyDescent="0.2">
      <c r="A338" s="3" t="s">
        <v>250</v>
      </c>
      <c r="B338" s="4">
        <v>10666</v>
      </c>
      <c r="C338" s="4">
        <v>0</v>
      </c>
      <c r="D338" s="4">
        <v>0</v>
      </c>
      <c r="E338" s="4">
        <v>0</v>
      </c>
      <c r="F338" s="4">
        <v>0</v>
      </c>
      <c r="G338" s="4">
        <v>4</v>
      </c>
      <c r="H338" s="4">
        <v>0</v>
      </c>
      <c r="I338" s="4">
        <v>53</v>
      </c>
      <c r="J338" s="4">
        <v>1</v>
      </c>
      <c r="K338" s="4">
        <v>0</v>
      </c>
      <c r="L338" s="4">
        <v>58</v>
      </c>
    </row>
    <row r="339" spans="1:12" x14ac:dyDescent="0.2">
      <c r="A339" s="3" t="s">
        <v>251</v>
      </c>
      <c r="C339" s="4">
        <v>0</v>
      </c>
      <c r="D339" s="4">
        <v>0</v>
      </c>
      <c r="E339" s="4">
        <v>0</v>
      </c>
      <c r="F339" s="4">
        <v>0</v>
      </c>
      <c r="G339" s="4">
        <v>0</v>
      </c>
      <c r="H339" s="4">
        <v>0</v>
      </c>
      <c r="I339" s="4">
        <v>0</v>
      </c>
      <c r="J339" s="4">
        <v>0</v>
      </c>
      <c r="K339" s="4">
        <v>0</v>
      </c>
      <c r="L339" s="4">
        <v>0</v>
      </c>
    </row>
    <row r="340" spans="1:12" x14ac:dyDescent="0.2">
      <c r="A340" s="3" t="s">
        <v>252</v>
      </c>
      <c r="C340" s="4">
        <v>0</v>
      </c>
      <c r="D340" s="4">
        <v>0</v>
      </c>
      <c r="E340" s="4">
        <v>0</v>
      </c>
      <c r="F340" s="4">
        <v>0</v>
      </c>
      <c r="G340" s="4">
        <v>0</v>
      </c>
      <c r="H340" s="4">
        <v>0</v>
      </c>
      <c r="I340" s="4">
        <v>0</v>
      </c>
      <c r="J340" s="4">
        <v>0</v>
      </c>
      <c r="K340" s="4">
        <v>0</v>
      </c>
      <c r="L340" s="4">
        <v>0</v>
      </c>
    </row>
    <row r="341" spans="1:12" x14ac:dyDescent="0.2">
      <c r="A341" s="3" t="s">
        <v>253</v>
      </c>
      <c r="C341" s="4">
        <v>0</v>
      </c>
      <c r="D341" s="4">
        <v>0</v>
      </c>
      <c r="E341" s="4">
        <v>0</v>
      </c>
      <c r="F341" s="4">
        <v>0</v>
      </c>
      <c r="G341" s="4">
        <v>0</v>
      </c>
      <c r="H341" s="4">
        <v>0</v>
      </c>
      <c r="I341" s="4">
        <v>0</v>
      </c>
      <c r="J341" s="4">
        <v>0</v>
      </c>
      <c r="K341" s="4">
        <v>0</v>
      </c>
      <c r="L341" s="4">
        <v>0</v>
      </c>
    </row>
    <row r="343" spans="1:12" x14ac:dyDescent="0.2">
      <c r="A343" s="3" t="s">
        <v>637</v>
      </c>
      <c r="B343" s="4">
        <f t="shared" ref="B343:L343" si="28">SUBTOTAL(9,B345:B355)</f>
        <v>1301887</v>
      </c>
      <c r="C343" s="4">
        <f t="shared" si="28"/>
        <v>2</v>
      </c>
      <c r="D343" s="4">
        <f t="shared" si="28"/>
        <v>0</v>
      </c>
      <c r="E343" s="4">
        <f t="shared" si="28"/>
        <v>21</v>
      </c>
      <c r="F343" s="4">
        <f t="shared" si="28"/>
        <v>3</v>
      </c>
      <c r="G343" s="4">
        <f t="shared" si="28"/>
        <v>667</v>
      </c>
      <c r="H343" s="4">
        <f t="shared" si="28"/>
        <v>1</v>
      </c>
      <c r="I343" s="4">
        <f t="shared" si="28"/>
        <v>4109</v>
      </c>
      <c r="J343" s="4">
        <f t="shared" si="28"/>
        <v>49</v>
      </c>
      <c r="K343" s="4">
        <f t="shared" si="28"/>
        <v>16</v>
      </c>
      <c r="L343" s="4">
        <f t="shared" si="28"/>
        <v>4868</v>
      </c>
    </row>
    <row r="345" spans="1:12" x14ac:dyDescent="0.2">
      <c r="A345" s="3" t="s">
        <v>254</v>
      </c>
      <c r="B345" s="4">
        <v>887882</v>
      </c>
      <c r="C345" s="4">
        <v>0</v>
      </c>
      <c r="D345" s="4">
        <v>0</v>
      </c>
      <c r="E345" s="4">
        <v>8</v>
      </c>
      <c r="F345" s="4">
        <v>2</v>
      </c>
      <c r="G345" s="4">
        <v>307</v>
      </c>
      <c r="H345" s="4">
        <v>0</v>
      </c>
      <c r="I345" s="4">
        <v>2342</v>
      </c>
      <c r="J345" s="4">
        <v>28</v>
      </c>
      <c r="K345" s="4">
        <v>7</v>
      </c>
      <c r="L345" s="4">
        <v>2694</v>
      </c>
    </row>
    <row r="346" spans="1:12" x14ac:dyDescent="0.2">
      <c r="A346" s="3" t="s">
        <v>255</v>
      </c>
      <c r="B346" s="4">
        <v>35956</v>
      </c>
      <c r="C346" s="4">
        <v>0</v>
      </c>
      <c r="D346" s="4">
        <v>0</v>
      </c>
      <c r="E346" s="4">
        <v>0</v>
      </c>
      <c r="F346" s="4">
        <v>0</v>
      </c>
      <c r="G346" s="4">
        <v>14</v>
      </c>
      <c r="H346" s="4">
        <v>0</v>
      </c>
      <c r="I346" s="4">
        <v>97</v>
      </c>
      <c r="J346" s="4">
        <v>0</v>
      </c>
      <c r="K346" s="4">
        <v>0</v>
      </c>
      <c r="L346" s="4">
        <v>111</v>
      </c>
    </row>
    <row r="347" spans="1:12" x14ac:dyDescent="0.2">
      <c r="A347" s="3" t="s">
        <v>256</v>
      </c>
      <c r="B347" s="4">
        <v>352741</v>
      </c>
      <c r="C347" s="4">
        <v>2</v>
      </c>
      <c r="D347" s="4">
        <v>0</v>
      </c>
      <c r="E347" s="4">
        <v>11</v>
      </c>
      <c r="F347" s="4">
        <v>1</v>
      </c>
      <c r="G347" s="4">
        <v>319</v>
      </c>
      <c r="H347" s="4">
        <v>0</v>
      </c>
      <c r="I347" s="4">
        <v>1614</v>
      </c>
      <c r="J347" s="4">
        <v>21</v>
      </c>
      <c r="K347" s="4">
        <v>8</v>
      </c>
      <c r="L347" s="4">
        <v>1976</v>
      </c>
    </row>
    <row r="348" spans="1:12" x14ac:dyDescent="0.2">
      <c r="A348" s="3" t="s">
        <v>257</v>
      </c>
      <c r="B348" s="4">
        <v>25308</v>
      </c>
      <c r="C348" s="4">
        <v>0</v>
      </c>
      <c r="D348" s="4">
        <v>0</v>
      </c>
      <c r="E348" s="4">
        <v>2</v>
      </c>
      <c r="F348" s="4">
        <v>0</v>
      </c>
      <c r="G348" s="4">
        <v>24</v>
      </c>
      <c r="H348" s="4">
        <v>1</v>
      </c>
      <c r="I348" s="4">
        <v>50</v>
      </c>
      <c r="J348" s="4">
        <v>0</v>
      </c>
      <c r="K348" s="4">
        <v>1</v>
      </c>
      <c r="L348" s="4">
        <v>78</v>
      </c>
    </row>
    <row r="349" spans="1:12" x14ac:dyDescent="0.2">
      <c r="A349" s="3" t="s">
        <v>258</v>
      </c>
      <c r="C349" s="4">
        <v>0</v>
      </c>
      <c r="D349" s="4">
        <v>0</v>
      </c>
      <c r="E349" s="4">
        <v>0</v>
      </c>
      <c r="F349" s="4">
        <v>0</v>
      </c>
      <c r="G349" s="4">
        <v>0</v>
      </c>
      <c r="H349" s="4">
        <v>0</v>
      </c>
      <c r="I349" s="4">
        <v>0</v>
      </c>
      <c r="J349" s="4">
        <v>0</v>
      </c>
      <c r="K349" s="4">
        <v>0</v>
      </c>
      <c r="L349" s="4">
        <v>0</v>
      </c>
    </row>
    <row r="350" spans="1:12" x14ac:dyDescent="0.2">
      <c r="A350" s="3" t="s">
        <v>259</v>
      </c>
      <c r="C350" s="4">
        <v>0</v>
      </c>
      <c r="D350" s="4">
        <v>0</v>
      </c>
      <c r="E350" s="4">
        <v>0</v>
      </c>
      <c r="F350" s="4">
        <v>0</v>
      </c>
      <c r="G350" s="4">
        <v>0</v>
      </c>
      <c r="H350" s="4">
        <v>0</v>
      </c>
      <c r="I350" s="4">
        <v>0</v>
      </c>
      <c r="J350" s="4">
        <v>0</v>
      </c>
      <c r="K350" s="4">
        <v>0</v>
      </c>
      <c r="L350" s="4">
        <v>0</v>
      </c>
    </row>
    <row r="351" spans="1:12" x14ac:dyDescent="0.2">
      <c r="A351" s="3" t="s">
        <v>260</v>
      </c>
      <c r="C351" s="4">
        <v>0</v>
      </c>
      <c r="D351" s="4">
        <v>0</v>
      </c>
      <c r="E351" s="4">
        <v>0</v>
      </c>
      <c r="F351" s="4">
        <v>0</v>
      </c>
      <c r="G351" s="4">
        <v>0</v>
      </c>
      <c r="H351" s="4">
        <v>0</v>
      </c>
      <c r="I351" s="4">
        <v>1</v>
      </c>
      <c r="J351" s="4">
        <v>0</v>
      </c>
      <c r="K351" s="4">
        <v>0</v>
      </c>
      <c r="L351" s="4">
        <v>1</v>
      </c>
    </row>
    <row r="352" spans="1:12" x14ac:dyDescent="0.2">
      <c r="A352" s="3" t="s">
        <v>261</v>
      </c>
      <c r="C352" s="4">
        <v>0</v>
      </c>
      <c r="D352" s="4">
        <v>0</v>
      </c>
      <c r="E352" s="4">
        <v>0</v>
      </c>
      <c r="F352" s="4">
        <v>0</v>
      </c>
      <c r="G352" s="4">
        <v>0</v>
      </c>
      <c r="H352" s="4">
        <v>0</v>
      </c>
      <c r="I352" s="4">
        <v>0</v>
      </c>
      <c r="J352" s="4">
        <v>0</v>
      </c>
      <c r="K352" s="4">
        <v>0</v>
      </c>
      <c r="L352" s="4">
        <v>0</v>
      </c>
    </row>
    <row r="353" spans="1:12" x14ac:dyDescent="0.2">
      <c r="A353" s="3" t="s">
        <v>262</v>
      </c>
      <c r="C353" s="4">
        <v>0</v>
      </c>
      <c r="D353" s="4">
        <v>0</v>
      </c>
      <c r="E353" s="4">
        <v>0</v>
      </c>
      <c r="F353" s="4">
        <v>0</v>
      </c>
      <c r="G353" s="4">
        <v>0</v>
      </c>
      <c r="H353" s="4">
        <v>0</v>
      </c>
      <c r="I353" s="4">
        <v>0</v>
      </c>
      <c r="J353" s="4">
        <v>0</v>
      </c>
      <c r="K353" s="4">
        <v>0</v>
      </c>
      <c r="L353" s="4">
        <v>0</v>
      </c>
    </row>
    <row r="354" spans="1:12" x14ac:dyDescent="0.2">
      <c r="A354" s="3" t="s">
        <v>263</v>
      </c>
      <c r="C354" s="4">
        <v>0</v>
      </c>
      <c r="D354" s="4">
        <v>0</v>
      </c>
      <c r="E354" s="4">
        <v>0</v>
      </c>
      <c r="F354" s="4">
        <v>0</v>
      </c>
      <c r="G354" s="4">
        <v>0</v>
      </c>
      <c r="H354" s="4">
        <v>0</v>
      </c>
      <c r="I354" s="4">
        <v>0</v>
      </c>
      <c r="J354" s="4">
        <v>0</v>
      </c>
      <c r="K354" s="4">
        <v>0</v>
      </c>
      <c r="L354" s="4">
        <v>0</v>
      </c>
    </row>
    <row r="355" spans="1:12" x14ac:dyDescent="0.2">
      <c r="A355" s="3" t="s">
        <v>264</v>
      </c>
      <c r="C355" s="4">
        <v>0</v>
      </c>
      <c r="D355" s="4">
        <v>0</v>
      </c>
      <c r="E355" s="4">
        <v>0</v>
      </c>
      <c r="F355" s="4">
        <v>0</v>
      </c>
      <c r="G355" s="4">
        <v>3</v>
      </c>
      <c r="H355" s="4">
        <v>0</v>
      </c>
      <c r="I355" s="4">
        <v>5</v>
      </c>
      <c r="J355" s="4">
        <v>0</v>
      </c>
      <c r="K355" s="4">
        <v>0</v>
      </c>
      <c r="L355" s="4">
        <v>8</v>
      </c>
    </row>
    <row r="357" spans="1:12" x14ac:dyDescent="0.2">
      <c r="A357" s="3" t="s">
        <v>638</v>
      </c>
      <c r="B357" s="4">
        <f t="shared" ref="B357:L357" si="29">SUBTOTAL(9,B359:B363)</f>
        <v>20025</v>
      </c>
      <c r="C357" s="4">
        <f t="shared" si="29"/>
        <v>0</v>
      </c>
      <c r="D357" s="4">
        <f t="shared" si="29"/>
        <v>0</v>
      </c>
      <c r="E357" s="4">
        <f t="shared" si="29"/>
        <v>1</v>
      </c>
      <c r="F357" s="4">
        <f t="shared" si="29"/>
        <v>1</v>
      </c>
      <c r="G357" s="4">
        <f t="shared" si="29"/>
        <v>26</v>
      </c>
      <c r="H357" s="4">
        <f t="shared" si="29"/>
        <v>0</v>
      </c>
      <c r="I357" s="4">
        <f t="shared" si="29"/>
        <v>98</v>
      </c>
      <c r="J357" s="4">
        <f t="shared" si="29"/>
        <v>0</v>
      </c>
      <c r="K357" s="4">
        <f t="shared" si="29"/>
        <v>0</v>
      </c>
      <c r="L357" s="4">
        <f t="shared" si="29"/>
        <v>126</v>
      </c>
    </row>
    <row r="359" spans="1:12" x14ac:dyDescent="0.2">
      <c r="A359" s="3" t="s">
        <v>265</v>
      </c>
      <c r="B359" s="4">
        <v>17366</v>
      </c>
      <c r="C359" s="4">
        <v>0</v>
      </c>
      <c r="D359" s="4">
        <v>0</v>
      </c>
      <c r="E359" s="4">
        <v>1</v>
      </c>
      <c r="F359" s="4">
        <v>1</v>
      </c>
      <c r="G359" s="4">
        <v>21</v>
      </c>
      <c r="H359" s="4">
        <v>0</v>
      </c>
      <c r="I359" s="4">
        <v>75</v>
      </c>
      <c r="J359" s="4">
        <v>0</v>
      </c>
      <c r="K359" s="4">
        <v>0</v>
      </c>
      <c r="L359" s="4">
        <v>98</v>
      </c>
    </row>
    <row r="360" spans="1:12" x14ac:dyDescent="0.2">
      <c r="A360" s="3" t="s">
        <v>266</v>
      </c>
      <c r="B360" s="4">
        <v>2659</v>
      </c>
      <c r="C360" s="4">
        <v>0</v>
      </c>
      <c r="D360" s="4">
        <v>0</v>
      </c>
      <c r="E360" s="4">
        <v>0</v>
      </c>
      <c r="F360" s="4">
        <v>0</v>
      </c>
      <c r="G360" s="4">
        <v>5</v>
      </c>
      <c r="H360" s="4">
        <v>0</v>
      </c>
      <c r="I360" s="4">
        <v>23</v>
      </c>
      <c r="J360" s="4">
        <v>0</v>
      </c>
      <c r="K360" s="4">
        <v>0</v>
      </c>
      <c r="L360" s="4">
        <v>28</v>
      </c>
    </row>
    <row r="361" spans="1:12" x14ac:dyDescent="0.2">
      <c r="A361" s="3" t="s">
        <v>267</v>
      </c>
      <c r="C361" s="4">
        <v>0</v>
      </c>
      <c r="D361" s="4">
        <v>0</v>
      </c>
      <c r="E361" s="4">
        <v>0</v>
      </c>
      <c r="F361" s="4">
        <v>0</v>
      </c>
      <c r="G361" s="4">
        <v>0</v>
      </c>
      <c r="H361" s="4">
        <v>0</v>
      </c>
      <c r="I361" s="4">
        <v>0</v>
      </c>
      <c r="J361" s="4">
        <v>0</v>
      </c>
      <c r="K361" s="4">
        <v>0</v>
      </c>
      <c r="L361" s="4">
        <v>0</v>
      </c>
    </row>
    <row r="362" spans="1:12" x14ac:dyDescent="0.2">
      <c r="A362" s="3" t="s">
        <v>268</v>
      </c>
      <c r="C362" s="4">
        <v>0</v>
      </c>
      <c r="D362" s="4">
        <v>0</v>
      </c>
      <c r="E362" s="4">
        <v>0</v>
      </c>
      <c r="F362" s="4">
        <v>0</v>
      </c>
      <c r="G362" s="4">
        <v>0</v>
      </c>
      <c r="H362" s="4">
        <v>0</v>
      </c>
      <c r="I362" s="4">
        <v>0</v>
      </c>
      <c r="J362" s="4">
        <v>0</v>
      </c>
      <c r="K362" s="4">
        <v>0</v>
      </c>
      <c r="L362" s="4">
        <v>0</v>
      </c>
    </row>
    <row r="363" spans="1:12" x14ac:dyDescent="0.2">
      <c r="A363" s="3" t="s">
        <v>269</v>
      </c>
      <c r="C363" s="4">
        <v>0</v>
      </c>
      <c r="D363" s="4">
        <v>0</v>
      </c>
      <c r="E363" s="4">
        <v>0</v>
      </c>
      <c r="F363" s="4">
        <v>0</v>
      </c>
      <c r="G363" s="4">
        <v>0</v>
      </c>
      <c r="H363" s="4">
        <v>0</v>
      </c>
      <c r="I363" s="4">
        <v>0</v>
      </c>
      <c r="J363" s="4">
        <v>0</v>
      </c>
      <c r="K363" s="4">
        <v>0</v>
      </c>
      <c r="L363" s="4">
        <v>0</v>
      </c>
    </row>
    <row r="365" spans="1:12" x14ac:dyDescent="0.2">
      <c r="A365" s="3" t="s">
        <v>639</v>
      </c>
      <c r="B365" s="4">
        <f t="shared" ref="B365:L365" si="30">SUBTOTAL(9,B367:B374)</f>
        <v>140955</v>
      </c>
      <c r="C365" s="4">
        <f t="shared" si="30"/>
        <v>3</v>
      </c>
      <c r="D365" s="4">
        <f t="shared" si="30"/>
        <v>0</v>
      </c>
      <c r="E365" s="4">
        <f t="shared" si="30"/>
        <v>1</v>
      </c>
      <c r="F365" s="4">
        <f t="shared" si="30"/>
        <v>1</v>
      </c>
      <c r="G365" s="4">
        <f t="shared" si="30"/>
        <v>84</v>
      </c>
      <c r="H365" s="4">
        <f t="shared" si="30"/>
        <v>1</v>
      </c>
      <c r="I365" s="4">
        <f t="shared" si="30"/>
        <v>282</v>
      </c>
      <c r="J365" s="4">
        <f t="shared" si="30"/>
        <v>2</v>
      </c>
      <c r="K365" s="4">
        <f t="shared" si="30"/>
        <v>1</v>
      </c>
      <c r="L365" s="4">
        <f t="shared" si="30"/>
        <v>375</v>
      </c>
    </row>
    <row r="367" spans="1:12" x14ac:dyDescent="0.2">
      <c r="A367" s="3" t="s">
        <v>270</v>
      </c>
      <c r="B367" s="4">
        <v>93566</v>
      </c>
      <c r="C367" s="4">
        <v>1</v>
      </c>
      <c r="D367" s="4">
        <v>0</v>
      </c>
      <c r="E367" s="4">
        <v>1</v>
      </c>
      <c r="F367" s="4">
        <v>1</v>
      </c>
      <c r="G367" s="4">
        <v>53</v>
      </c>
      <c r="H367" s="4">
        <v>1</v>
      </c>
      <c r="I367" s="4">
        <v>153</v>
      </c>
      <c r="J367" s="4">
        <v>0</v>
      </c>
      <c r="K367" s="4">
        <v>0</v>
      </c>
      <c r="L367" s="4">
        <v>210</v>
      </c>
    </row>
    <row r="368" spans="1:12" x14ac:dyDescent="0.2">
      <c r="A368" s="3" t="s">
        <v>271</v>
      </c>
      <c r="B368" s="4">
        <v>5328</v>
      </c>
      <c r="C368" s="4">
        <v>0</v>
      </c>
      <c r="D368" s="4">
        <v>0</v>
      </c>
      <c r="E368" s="4">
        <v>0</v>
      </c>
      <c r="F368" s="4">
        <v>0</v>
      </c>
      <c r="G368" s="4">
        <v>4</v>
      </c>
      <c r="H368" s="4">
        <v>0</v>
      </c>
      <c r="I368" s="4">
        <v>0</v>
      </c>
      <c r="J368" s="4">
        <v>2</v>
      </c>
      <c r="K368" s="4">
        <v>0</v>
      </c>
      <c r="L368" s="4">
        <v>6</v>
      </c>
    </row>
    <row r="369" spans="1:12" x14ac:dyDescent="0.2">
      <c r="A369" s="3" t="s">
        <v>272</v>
      </c>
      <c r="B369" s="4">
        <v>22622</v>
      </c>
      <c r="C369" s="4">
        <v>0</v>
      </c>
      <c r="D369" s="4">
        <v>0</v>
      </c>
      <c r="E369" s="4">
        <v>0</v>
      </c>
      <c r="F369" s="4">
        <v>0</v>
      </c>
      <c r="G369" s="4">
        <v>13</v>
      </c>
      <c r="H369" s="4">
        <v>0</v>
      </c>
      <c r="I369" s="4">
        <v>59</v>
      </c>
      <c r="J369" s="4">
        <v>0</v>
      </c>
      <c r="K369" s="4">
        <v>1</v>
      </c>
      <c r="L369" s="4">
        <v>73</v>
      </c>
    </row>
    <row r="370" spans="1:12" x14ac:dyDescent="0.2">
      <c r="A370" s="3" t="s">
        <v>273</v>
      </c>
      <c r="B370" s="4">
        <v>15477</v>
      </c>
      <c r="C370" s="4">
        <v>2</v>
      </c>
      <c r="D370" s="4">
        <v>0</v>
      </c>
      <c r="E370" s="4">
        <v>0</v>
      </c>
      <c r="F370" s="4">
        <v>0</v>
      </c>
      <c r="G370" s="4">
        <v>12</v>
      </c>
      <c r="H370" s="4">
        <v>0</v>
      </c>
      <c r="I370" s="4">
        <v>69</v>
      </c>
      <c r="J370" s="4">
        <v>0</v>
      </c>
      <c r="K370" s="4">
        <v>0</v>
      </c>
      <c r="L370" s="4">
        <v>83</v>
      </c>
    </row>
    <row r="371" spans="1:12" x14ac:dyDescent="0.2">
      <c r="A371" s="3" t="s">
        <v>274</v>
      </c>
      <c r="B371" s="4">
        <v>3962</v>
      </c>
      <c r="C371" s="4">
        <v>0</v>
      </c>
      <c r="D371" s="4">
        <v>0</v>
      </c>
      <c r="E371" s="4">
        <v>0</v>
      </c>
      <c r="F371" s="4">
        <v>0</v>
      </c>
      <c r="G371" s="4">
        <v>0</v>
      </c>
      <c r="H371" s="4">
        <v>0</v>
      </c>
      <c r="I371" s="4">
        <v>0</v>
      </c>
      <c r="J371" s="4">
        <v>0</v>
      </c>
      <c r="K371" s="4">
        <v>0</v>
      </c>
      <c r="L371" s="4">
        <v>0</v>
      </c>
    </row>
    <row r="372" spans="1:12" x14ac:dyDescent="0.2">
      <c r="A372" s="3" t="s">
        <v>275</v>
      </c>
      <c r="C372" s="4">
        <v>0</v>
      </c>
      <c r="D372" s="4">
        <v>0</v>
      </c>
      <c r="E372" s="4">
        <v>0</v>
      </c>
      <c r="F372" s="4">
        <v>0</v>
      </c>
      <c r="G372" s="4">
        <v>0</v>
      </c>
      <c r="H372" s="4">
        <v>0</v>
      </c>
      <c r="I372" s="4">
        <v>0</v>
      </c>
      <c r="J372" s="4">
        <v>0</v>
      </c>
      <c r="K372" s="4">
        <v>0</v>
      </c>
      <c r="L372" s="4">
        <v>0</v>
      </c>
    </row>
    <row r="373" spans="1:12" x14ac:dyDescent="0.2">
      <c r="A373" s="3" t="s">
        <v>276</v>
      </c>
      <c r="C373" s="4">
        <v>0</v>
      </c>
      <c r="D373" s="4">
        <v>0</v>
      </c>
      <c r="E373" s="4">
        <v>0</v>
      </c>
      <c r="F373" s="4">
        <v>0</v>
      </c>
      <c r="G373" s="4">
        <v>0</v>
      </c>
      <c r="H373" s="4">
        <v>0</v>
      </c>
      <c r="I373" s="4">
        <v>0</v>
      </c>
      <c r="J373" s="4">
        <v>0</v>
      </c>
      <c r="K373" s="4">
        <v>0</v>
      </c>
      <c r="L373" s="4">
        <v>0</v>
      </c>
    </row>
    <row r="374" spans="1:12" x14ac:dyDescent="0.2">
      <c r="A374" s="3" t="s">
        <v>277</v>
      </c>
      <c r="C374" s="4">
        <v>0</v>
      </c>
      <c r="D374" s="4">
        <v>0</v>
      </c>
      <c r="E374" s="4">
        <v>0</v>
      </c>
      <c r="F374" s="4">
        <v>0</v>
      </c>
      <c r="G374" s="4">
        <v>2</v>
      </c>
      <c r="H374" s="4">
        <v>0</v>
      </c>
      <c r="I374" s="4">
        <v>1</v>
      </c>
      <c r="J374" s="4">
        <v>0</v>
      </c>
      <c r="K374" s="4">
        <v>0</v>
      </c>
      <c r="L374" s="4">
        <v>3</v>
      </c>
    </row>
    <row r="376" spans="1:12" x14ac:dyDescent="0.2">
      <c r="A376" s="3" t="s">
        <v>640</v>
      </c>
      <c r="B376" s="4">
        <f t="shared" ref="B376:L376" si="31">SUBTOTAL(9,B378:B383)</f>
        <v>47409</v>
      </c>
      <c r="C376" s="4">
        <f t="shared" si="31"/>
        <v>0</v>
      </c>
      <c r="D376" s="4">
        <f t="shared" si="31"/>
        <v>0</v>
      </c>
      <c r="E376" s="4">
        <f t="shared" si="31"/>
        <v>0</v>
      </c>
      <c r="F376" s="4">
        <f t="shared" si="31"/>
        <v>0</v>
      </c>
      <c r="G376" s="4">
        <f t="shared" si="31"/>
        <v>26</v>
      </c>
      <c r="H376" s="4">
        <f t="shared" si="31"/>
        <v>0</v>
      </c>
      <c r="I376" s="4">
        <f t="shared" si="31"/>
        <v>51</v>
      </c>
      <c r="J376" s="4">
        <f t="shared" si="31"/>
        <v>5</v>
      </c>
      <c r="K376" s="4">
        <f t="shared" si="31"/>
        <v>0</v>
      </c>
      <c r="L376" s="4">
        <f t="shared" si="31"/>
        <v>82</v>
      </c>
    </row>
    <row r="378" spans="1:12" x14ac:dyDescent="0.2">
      <c r="A378" s="3" t="s">
        <v>278</v>
      </c>
      <c r="B378" s="4">
        <v>37299</v>
      </c>
      <c r="C378" s="4">
        <v>0</v>
      </c>
      <c r="D378" s="4">
        <v>0</v>
      </c>
      <c r="E378" s="4">
        <v>0</v>
      </c>
      <c r="F378" s="4">
        <v>0</v>
      </c>
      <c r="G378" s="4">
        <v>23</v>
      </c>
      <c r="H378" s="4">
        <v>0</v>
      </c>
      <c r="I378" s="4">
        <v>37</v>
      </c>
      <c r="J378" s="4">
        <v>4</v>
      </c>
      <c r="K378" s="4">
        <v>0</v>
      </c>
      <c r="L378" s="4">
        <v>64</v>
      </c>
    </row>
    <row r="379" spans="1:12" x14ac:dyDescent="0.2">
      <c r="A379" s="3" t="s">
        <v>279</v>
      </c>
      <c r="B379" s="4">
        <v>7903</v>
      </c>
      <c r="C379" s="4">
        <v>0</v>
      </c>
      <c r="D379" s="4">
        <v>0</v>
      </c>
      <c r="E379" s="4">
        <v>0</v>
      </c>
      <c r="F379" s="4">
        <v>0</v>
      </c>
      <c r="G379" s="4">
        <v>3</v>
      </c>
      <c r="H379" s="4">
        <v>0</v>
      </c>
      <c r="I379" s="4">
        <v>12</v>
      </c>
      <c r="J379" s="4">
        <v>1</v>
      </c>
      <c r="K379" s="4">
        <v>0</v>
      </c>
      <c r="L379" s="4">
        <v>16</v>
      </c>
    </row>
    <row r="380" spans="1:12" x14ac:dyDescent="0.2">
      <c r="A380" s="3" t="s">
        <v>280</v>
      </c>
      <c r="B380" s="4">
        <v>2207</v>
      </c>
      <c r="C380" s="4">
        <v>0</v>
      </c>
      <c r="D380" s="4">
        <v>0</v>
      </c>
      <c r="E380" s="4">
        <v>0</v>
      </c>
      <c r="F380" s="4">
        <v>0</v>
      </c>
      <c r="G380" s="4">
        <v>0</v>
      </c>
      <c r="H380" s="4">
        <v>0</v>
      </c>
      <c r="I380" s="4">
        <v>1</v>
      </c>
      <c r="J380" s="4">
        <v>0</v>
      </c>
      <c r="K380" s="4">
        <v>0</v>
      </c>
      <c r="L380" s="4">
        <v>1</v>
      </c>
    </row>
    <row r="381" spans="1:12" x14ac:dyDescent="0.2">
      <c r="A381" s="3" t="s">
        <v>281</v>
      </c>
      <c r="C381" s="4">
        <v>0</v>
      </c>
      <c r="D381" s="4">
        <v>0</v>
      </c>
      <c r="E381" s="4">
        <v>0</v>
      </c>
      <c r="F381" s="4">
        <v>0</v>
      </c>
      <c r="G381" s="4">
        <v>0</v>
      </c>
      <c r="H381" s="4">
        <v>0</v>
      </c>
      <c r="I381" s="4">
        <v>0</v>
      </c>
      <c r="J381" s="4">
        <v>0</v>
      </c>
      <c r="K381" s="4">
        <v>0</v>
      </c>
      <c r="L381" s="4">
        <v>0</v>
      </c>
    </row>
    <row r="382" spans="1:12" x14ac:dyDescent="0.2">
      <c r="A382" s="3" t="s">
        <v>282</v>
      </c>
      <c r="C382" s="4">
        <v>0</v>
      </c>
      <c r="D382" s="4">
        <v>0</v>
      </c>
      <c r="E382" s="4">
        <v>0</v>
      </c>
      <c r="F382" s="4">
        <v>0</v>
      </c>
      <c r="G382" s="4">
        <v>0</v>
      </c>
      <c r="H382" s="4">
        <v>0</v>
      </c>
      <c r="I382" s="4">
        <v>0</v>
      </c>
      <c r="J382" s="4">
        <v>0</v>
      </c>
      <c r="K382" s="4">
        <v>0</v>
      </c>
      <c r="L382" s="4">
        <v>0</v>
      </c>
    </row>
    <row r="383" spans="1:12" x14ac:dyDescent="0.2">
      <c r="A383" s="3" t="s">
        <v>283</v>
      </c>
      <c r="C383" s="4">
        <v>0</v>
      </c>
      <c r="D383" s="4">
        <v>0</v>
      </c>
      <c r="E383" s="4">
        <v>0</v>
      </c>
      <c r="F383" s="4">
        <v>0</v>
      </c>
      <c r="G383" s="4">
        <v>0</v>
      </c>
      <c r="H383" s="4">
        <v>0</v>
      </c>
      <c r="I383" s="4">
        <v>1</v>
      </c>
      <c r="J383" s="4">
        <v>0</v>
      </c>
      <c r="K383" s="4">
        <v>0</v>
      </c>
      <c r="L383" s="4">
        <v>1</v>
      </c>
    </row>
    <row r="385" spans="1:12" x14ac:dyDescent="0.2">
      <c r="A385" s="3" t="s">
        <v>641</v>
      </c>
      <c r="B385" s="4">
        <f t="shared" ref="B385:L385" si="32">SUBTOTAL(9,B387:B391)</f>
        <v>14597</v>
      </c>
      <c r="C385" s="4">
        <f t="shared" si="32"/>
        <v>0</v>
      </c>
      <c r="D385" s="4">
        <f t="shared" si="32"/>
        <v>0</v>
      </c>
      <c r="E385" s="4">
        <f t="shared" si="32"/>
        <v>0</v>
      </c>
      <c r="F385" s="4">
        <f t="shared" si="32"/>
        <v>0</v>
      </c>
      <c r="G385" s="4">
        <f t="shared" si="32"/>
        <v>3</v>
      </c>
      <c r="H385" s="4">
        <f t="shared" si="32"/>
        <v>0</v>
      </c>
      <c r="I385" s="4">
        <f t="shared" si="32"/>
        <v>2</v>
      </c>
      <c r="J385" s="4">
        <f t="shared" si="32"/>
        <v>0</v>
      </c>
      <c r="K385" s="4">
        <f t="shared" si="32"/>
        <v>0</v>
      </c>
      <c r="L385" s="4">
        <f t="shared" si="32"/>
        <v>5</v>
      </c>
    </row>
    <row r="387" spans="1:12" x14ac:dyDescent="0.2">
      <c r="A387" s="3" t="s">
        <v>284</v>
      </c>
      <c r="B387" s="4">
        <v>12116</v>
      </c>
      <c r="C387" s="4">
        <v>0</v>
      </c>
      <c r="D387" s="4">
        <v>0</v>
      </c>
      <c r="E387" s="4">
        <v>0</v>
      </c>
      <c r="F387" s="4">
        <v>0</v>
      </c>
      <c r="G387" s="4">
        <v>2</v>
      </c>
      <c r="H387" s="4">
        <v>0</v>
      </c>
      <c r="I387" s="4">
        <v>1</v>
      </c>
      <c r="J387" s="4">
        <v>0</v>
      </c>
      <c r="K387" s="4">
        <v>0</v>
      </c>
      <c r="L387" s="4">
        <v>3</v>
      </c>
    </row>
    <row r="388" spans="1:12" x14ac:dyDescent="0.2">
      <c r="A388" s="3" t="s">
        <v>285</v>
      </c>
      <c r="B388" s="4">
        <v>2481</v>
      </c>
      <c r="C388" s="4">
        <v>0</v>
      </c>
      <c r="D388" s="4">
        <v>0</v>
      </c>
      <c r="E388" s="4">
        <v>0</v>
      </c>
      <c r="F388" s="4">
        <v>0</v>
      </c>
      <c r="G388" s="4">
        <v>0</v>
      </c>
      <c r="H388" s="4">
        <v>0</v>
      </c>
      <c r="I388" s="4">
        <v>0</v>
      </c>
      <c r="J388" s="4">
        <v>0</v>
      </c>
      <c r="K388" s="4">
        <v>0</v>
      </c>
      <c r="L388" s="4">
        <v>0</v>
      </c>
    </row>
    <row r="389" spans="1:12" x14ac:dyDescent="0.2">
      <c r="A389" s="3" t="s">
        <v>286</v>
      </c>
      <c r="C389" s="4">
        <v>0</v>
      </c>
      <c r="D389" s="4">
        <v>0</v>
      </c>
      <c r="E389" s="4">
        <v>0</v>
      </c>
      <c r="F389" s="4">
        <v>0</v>
      </c>
      <c r="G389" s="4">
        <v>0</v>
      </c>
      <c r="H389" s="4">
        <v>0</v>
      </c>
      <c r="I389" s="4">
        <v>0</v>
      </c>
      <c r="J389" s="4">
        <v>0</v>
      </c>
      <c r="K389" s="4">
        <v>0</v>
      </c>
      <c r="L389" s="4">
        <v>0</v>
      </c>
    </row>
    <row r="390" spans="1:12" x14ac:dyDescent="0.2">
      <c r="A390" s="3" t="s">
        <v>287</v>
      </c>
      <c r="C390" s="4">
        <v>0</v>
      </c>
      <c r="D390" s="4">
        <v>0</v>
      </c>
      <c r="E390" s="4">
        <v>0</v>
      </c>
      <c r="F390" s="4">
        <v>0</v>
      </c>
      <c r="G390" s="4">
        <v>0</v>
      </c>
      <c r="H390" s="4">
        <v>0</v>
      </c>
      <c r="I390" s="4">
        <v>0</v>
      </c>
      <c r="J390" s="4">
        <v>0</v>
      </c>
      <c r="K390" s="4">
        <v>0</v>
      </c>
      <c r="L390" s="4">
        <v>0</v>
      </c>
    </row>
    <row r="391" spans="1:12" x14ac:dyDescent="0.2">
      <c r="A391" s="3" t="s">
        <v>288</v>
      </c>
      <c r="C391" s="4">
        <v>0</v>
      </c>
      <c r="D391" s="4">
        <v>0</v>
      </c>
      <c r="E391" s="4">
        <v>0</v>
      </c>
      <c r="F391" s="4">
        <v>0</v>
      </c>
      <c r="G391" s="4">
        <v>1</v>
      </c>
      <c r="H391" s="4">
        <v>0</v>
      </c>
      <c r="I391" s="4">
        <v>1</v>
      </c>
      <c r="J391" s="4">
        <v>0</v>
      </c>
      <c r="K391" s="4">
        <v>0</v>
      </c>
      <c r="L391" s="4">
        <v>2</v>
      </c>
    </row>
    <row r="393" spans="1:12" x14ac:dyDescent="0.2">
      <c r="A393" s="3" t="s">
        <v>642</v>
      </c>
      <c r="B393" s="4">
        <f t="shared" ref="B393:L393" si="33">SUBTOTAL(9,B395:B398)</f>
        <v>8696</v>
      </c>
      <c r="C393" s="4">
        <f t="shared" si="33"/>
        <v>0</v>
      </c>
      <c r="D393" s="4">
        <f t="shared" si="33"/>
        <v>0</v>
      </c>
      <c r="E393" s="4">
        <f t="shared" si="33"/>
        <v>0</v>
      </c>
      <c r="F393" s="4">
        <f t="shared" si="33"/>
        <v>0</v>
      </c>
      <c r="G393" s="4">
        <f t="shared" si="33"/>
        <v>3</v>
      </c>
      <c r="H393" s="4">
        <f t="shared" si="33"/>
        <v>0</v>
      </c>
      <c r="I393" s="4">
        <f t="shared" si="33"/>
        <v>8</v>
      </c>
      <c r="J393" s="4">
        <f t="shared" si="33"/>
        <v>0</v>
      </c>
      <c r="K393" s="4">
        <f t="shared" si="33"/>
        <v>0</v>
      </c>
      <c r="L393" s="4">
        <f t="shared" si="33"/>
        <v>11</v>
      </c>
    </row>
    <row r="395" spans="1:12" x14ac:dyDescent="0.2">
      <c r="A395" s="3" t="s">
        <v>289</v>
      </c>
      <c r="B395" s="4">
        <v>8696</v>
      </c>
      <c r="C395" s="4">
        <v>0</v>
      </c>
      <c r="D395" s="4">
        <v>0</v>
      </c>
      <c r="E395" s="4">
        <v>0</v>
      </c>
      <c r="F395" s="4">
        <v>0</v>
      </c>
      <c r="G395" s="4">
        <v>3</v>
      </c>
      <c r="H395" s="4">
        <v>0</v>
      </c>
      <c r="I395" s="4">
        <v>8</v>
      </c>
      <c r="J395" s="4">
        <v>0</v>
      </c>
      <c r="K395" s="4">
        <v>0</v>
      </c>
      <c r="L395" s="4">
        <v>11</v>
      </c>
    </row>
    <row r="396" spans="1:12" x14ac:dyDescent="0.2">
      <c r="A396" s="3" t="s">
        <v>290</v>
      </c>
      <c r="C396" s="4">
        <v>0</v>
      </c>
      <c r="D396" s="4">
        <v>0</v>
      </c>
      <c r="E396" s="4">
        <v>0</v>
      </c>
      <c r="F396" s="4">
        <v>0</v>
      </c>
      <c r="G396" s="4">
        <v>0</v>
      </c>
      <c r="H396" s="4">
        <v>0</v>
      </c>
      <c r="I396" s="4">
        <v>0</v>
      </c>
      <c r="J396" s="4">
        <v>0</v>
      </c>
      <c r="K396" s="4">
        <v>0</v>
      </c>
      <c r="L396" s="4">
        <v>0</v>
      </c>
    </row>
    <row r="397" spans="1:12" x14ac:dyDescent="0.2">
      <c r="A397" s="3" t="s">
        <v>291</v>
      </c>
      <c r="C397" s="4">
        <v>0</v>
      </c>
      <c r="D397" s="4">
        <v>0</v>
      </c>
      <c r="E397" s="4">
        <v>0</v>
      </c>
      <c r="F397" s="4">
        <v>0</v>
      </c>
      <c r="G397" s="4">
        <v>0</v>
      </c>
      <c r="H397" s="4">
        <v>0</v>
      </c>
      <c r="I397" s="4">
        <v>0</v>
      </c>
      <c r="J397" s="4">
        <v>0</v>
      </c>
      <c r="K397" s="4">
        <v>0</v>
      </c>
      <c r="L397" s="4">
        <v>0</v>
      </c>
    </row>
    <row r="398" spans="1:12" x14ac:dyDescent="0.2">
      <c r="A398" s="3" t="s">
        <v>292</v>
      </c>
      <c r="C398" s="4">
        <v>0</v>
      </c>
      <c r="D398" s="4">
        <v>0</v>
      </c>
      <c r="E398" s="4">
        <v>0</v>
      </c>
      <c r="F398" s="4">
        <v>0</v>
      </c>
      <c r="G398" s="4">
        <v>0</v>
      </c>
      <c r="H398" s="4">
        <v>0</v>
      </c>
      <c r="I398" s="4">
        <v>0</v>
      </c>
      <c r="J398" s="4">
        <v>0</v>
      </c>
      <c r="K398" s="4">
        <v>0</v>
      </c>
      <c r="L398" s="4">
        <v>0</v>
      </c>
    </row>
    <row r="400" spans="1:12" x14ac:dyDescent="0.2">
      <c r="A400" s="3" t="s">
        <v>643</v>
      </c>
      <c r="B400" s="4">
        <f t="shared" ref="B400:L400" si="34">SUBTOTAL(9,B402:B417)</f>
        <v>299190</v>
      </c>
      <c r="C400" s="4">
        <f t="shared" si="34"/>
        <v>3</v>
      </c>
      <c r="D400" s="4">
        <f t="shared" si="34"/>
        <v>0</v>
      </c>
      <c r="E400" s="4">
        <f t="shared" si="34"/>
        <v>8</v>
      </c>
      <c r="F400" s="4">
        <f t="shared" si="34"/>
        <v>5</v>
      </c>
      <c r="G400" s="4">
        <f t="shared" si="34"/>
        <v>141</v>
      </c>
      <c r="H400" s="4">
        <f t="shared" si="34"/>
        <v>0</v>
      </c>
      <c r="I400" s="4">
        <f t="shared" si="34"/>
        <v>663</v>
      </c>
      <c r="J400" s="4">
        <f t="shared" si="34"/>
        <v>4</v>
      </c>
      <c r="K400" s="4">
        <f t="shared" si="34"/>
        <v>2</v>
      </c>
      <c r="L400" s="4">
        <f t="shared" si="34"/>
        <v>826</v>
      </c>
    </row>
    <row r="402" spans="1:12" x14ac:dyDescent="0.2">
      <c r="A402" s="3" t="s">
        <v>293</v>
      </c>
      <c r="B402" s="4">
        <v>159414</v>
      </c>
      <c r="C402" s="4">
        <v>3</v>
      </c>
      <c r="D402" s="4">
        <v>0</v>
      </c>
      <c r="E402" s="4">
        <v>6</v>
      </c>
      <c r="F402" s="4">
        <v>2</v>
      </c>
      <c r="G402" s="4">
        <v>63</v>
      </c>
      <c r="H402" s="4">
        <v>0</v>
      </c>
      <c r="I402" s="4">
        <v>276</v>
      </c>
      <c r="J402" s="4">
        <v>4</v>
      </c>
      <c r="K402" s="4">
        <v>1</v>
      </c>
      <c r="L402" s="4">
        <v>355</v>
      </c>
    </row>
    <row r="403" spans="1:12" x14ac:dyDescent="0.2">
      <c r="A403" s="3" t="s">
        <v>294</v>
      </c>
      <c r="B403" s="4">
        <v>19098</v>
      </c>
      <c r="C403" s="4">
        <v>0</v>
      </c>
      <c r="D403" s="4">
        <v>0</v>
      </c>
      <c r="E403" s="4">
        <v>0</v>
      </c>
      <c r="F403" s="4">
        <v>2</v>
      </c>
      <c r="G403" s="4">
        <v>12</v>
      </c>
      <c r="H403" s="4">
        <v>0</v>
      </c>
      <c r="I403" s="4">
        <v>135</v>
      </c>
      <c r="J403" s="4">
        <v>0</v>
      </c>
      <c r="K403" s="4">
        <v>0</v>
      </c>
      <c r="L403" s="4">
        <v>149</v>
      </c>
    </row>
    <row r="404" spans="1:12" x14ac:dyDescent="0.2">
      <c r="A404" s="3" t="s">
        <v>295</v>
      </c>
      <c r="B404" s="4">
        <v>21163</v>
      </c>
      <c r="C404" s="4">
        <v>0</v>
      </c>
      <c r="D404" s="4">
        <v>0</v>
      </c>
      <c r="E404" s="4">
        <v>2</v>
      </c>
      <c r="F404" s="4">
        <v>1</v>
      </c>
      <c r="G404" s="4">
        <v>17</v>
      </c>
      <c r="H404" s="4">
        <v>0</v>
      </c>
      <c r="I404" s="4">
        <v>107</v>
      </c>
      <c r="J404" s="4">
        <v>0</v>
      </c>
      <c r="K404" s="4">
        <v>0</v>
      </c>
      <c r="L404" s="4">
        <v>127</v>
      </c>
    </row>
    <row r="405" spans="1:12" x14ac:dyDescent="0.2">
      <c r="A405" s="3" t="s">
        <v>296</v>
      </c>
      <c r="B405" s="4">
        <v>31745</v>
      </c>
      <c r="C405" s="4">
        <v>0</v>
      </c>
      <c r="D405" s="4">
        <v>0</v>
      </c>
      <c r="E405" s="4">
        <v>0</v>
      </c>
      <c r="F405" s="4">
        <v>0</v>
      </c>
      <c r="G405" s="4">
        <v>8</v>
      </c>
      <c r="H405" s="4">
        <v>0</v>
      </c>
      <c r="I405" s="4">
        <v>46</v>
      </c>
      <c r="J405" s="4">
        <v>0</v>
      </c>
      <c r="K405" s="4">
        <v>0</v>
      </c>
      <c r="L405" s="4">
        <v>54</v>
      </c>
    </row>
    <row r="406" spans="1:12" x14ac:dyDescent="0.2">
      <c r="A406" s="3" t="s">
        <v>297</v>
      </c>
      <c r="B406" s="4">
        <v>4153</v>
      </c>
      <c r="C406" s="4">
        <v>0</v>
      </c>
      <c r="D406" s="4">
        <v>0</v>
      </c>
      <c r="E406" s="4">
        <v>0</v>
      </c>
      <c r="F406" s="4">
        <v>0</v>
      </c>
      <c r="G406" s="4">
        <v>9</v>
      </c>
      <c r="H406" s="4">
        <v>0</v>
      </c>
      <c r="I406" s="4">
        <v>10</v>
      </c>
      <c r="J406" s="4">
        <v>0</v>
      </c>
      <c r="K406" s="4">
        <v>0</v>
      </c>
      <c r="L406" s="4">
        <v>19</v>
      </c>
    </row>
    <row r="407" spans="1:12" x14ac:dyDescent="0.2">
      <c r="A407" s="3" t="s">
        <v>298</v>
      </c>
      <c r="B407" s="4">
        <v>1089</v>
      </c>
      <c r="C407" s="4">
        <v>0</v>
      </c>
      <c r="D407" s="4">
        <v>0</v>
      </c>
      <c r="E407" s="4">
        <v>0</v>
      </c>
      <c r="F407" s="4">
        <v>0</v>
      </c>
      <c r="G407" s="4">
        <v>0</v>
      </c>
      <c r="H407" s="4">
        <v>0</v>
      </c>
      <c r="I407" s="4">
        <v>2</v>
      </c>
      <c r="J407" s="4">
        <v>0</v>
      </c>
      <c r="K407" s="4">
        <v>0</v>
      </c>
      <c r="L407" s="4">
        <v>2</v>
      </c>
    </row>
    <row r="408" spans="1:12" x14ac:dyDescent="0.2">
      <c r="A408" s="3" t="s">
        <v>299</v>
      </c>
      <c r="B408" s="4">
        <v>5329</v>
      </c>
      <c r="C408" s="4">
        <v>0</v>
      </c>
      <c r="D408" s="4">
        <v>0</v>
      </c>
      <c r="E408" s="4">
        <v>0</v>
      </c>
      <c r="F408" s="4">
        <v>0</v>
      </c>
      <c r="G408" s="4">
        <v>0</v>
      </c>
      <c r="H408" s="4">
        <v>0</v>
      </c>
      <c r="I408" s="4">
        <v>17</v>
      </c>
      <c r="J408" s="4">
        <v>0</v>
      </c>
      <c r="K408" s="4">
        <v>0</v>
      </c>
      <c r="L408" s="4">
        <v>17</v>
      </c>
    </row>
    <row r="409" spans="1:12" x14ac:dyDescent="0.2">
      <c r="A409" s="3" t="s">
        <v>300</v>
      </c>
      <c r="B409" s="4">
        <v>10062</v>
      </c>
      <c r="C409" s="4">
        <v>0</v>
      </c>
      <c r="D409" s="4">
        <v>0</v>
      </c>
      <c r="E409" s="4">
        <v>0</v>
      </c>
      <c r="F409" s="4">
        <v>0</v>
      </c>
      <c r="G409" s="4">
        <v>3</v>
      </c>
      <c r="H409" s="4">
        <v>0</v>
      </c>
      <c r="I409" s="4">
        <v>22</v>
      </c>
      <c r="J409" s="4">
        <v>0</v>
      </c>
      <c r="K409" s="4">
        <v>1</v>
      </c>
      <c r="L409" s="4">
        <v>26</v>
      </c>
    </row>
    <row r="410" spans="1:12" x14ac:dyDescent="0.2">
      <c r="A410" s="3" t="s">
        <v>301</v>
      </c>
      <c r="B410" s="4">
        <v>12949</v>
      </c>
      <c r="C410" s="4">
        <v>0</v>
      </c>
      <c r="D410" s="4">
        <v>0</v>
      </c>
      <c r="E410" s="4">
        <v>0</v>
      </c>
      <c r="F410" s="4">
        <v>0</v>
      </c>
      <c r="G410" s="4">
        <v>0</v>
      </c>
      <c r="H410" s="4">
        <v>0</v>
      </c>
      <c r="I410" s="4">
        <v>0</v>
      </c>
      <c r="J410" s="4">
        <v>0</v>
      </c>
      <c r="K410" s="4">
        <v>0</v>
      </c>
      <c r="L410" s="4">
        <v>0</v>
      </c>
    </row>
    <row r="411" spans="1:12" x14ac:dyDescent="0.2">
      <c r="A411" s="3" t="s">
        <v>302</v>
      </c>
      <c r="B411" s="4">
        <v>14582</v>
      </c>
      <c r="C411" s="4">
        <v>0</v>
      </c>
      <c r="D411" s="4">
        <v>0</v>
      </c>
      <c r="E411" s="4">
        <v>0</v>
      </c>
      <c r="F411" s="4">
        <v>0</v>
      </c>
      <c r="G411" s="4">
        <v>15</v>
      </c>
      <c r="H411" s="4">
        <v>0</v>
      </c>
      <c r="I411" s="4">
        <v>23</v>
      </c>
      <c r="J411" s="4">
        <v>0</v>
      </c>
      <c r="K411" s="4">
        <v>0</v>
      </c>
      <c r="L411" s="4">
        <v>38</v>
      </c>
    </row>
    <row r="412" spans="1:12" x14ac:dyDescent="0.2">
      <c r="A412" s="3" t="s">
        <v>303</v>
      </c>
      <c r="B412" s="4">
        <v>3658</v>
      </c>
      <c r="C412" s="4">
        <v>0</v>
      </c>
      <c r="D412" s="4">
        <v>0</v>
      </c>
      <c r="E412" s="4">
        <v>0</v>
      </c>
      <c r="F412" s="4">
        <v>0</v>
      </c>
      <c r="G412" s="4">
        <v>0</v>
      </c>
      <c r="H412" s="4">
        <v>0</v>
      </c>
      <c r="I412" s="4">
        <v>0</v>
      </c>
      <c r="J412" s="4">
        <v>0</v>
      </c>
      <c r="K412" s="4">
        <v>0</v>
      </c>
      <c r="L412" s="4">
        <v>0</v>
      </c>
    </row>
    <row r="413" spans="1:12" x14ac:dyDescent="0.2">
      <c r="A413" s="3" t="s">
        <v>304</v>
      </c>
      <c r="B413" s="4">
        <v>14148</v>
      </c>
      <c r="C413" s="4">
        <v>0</v>
      </c>
      <c r="D413" s="4">
        <v>0</v>
      </c>
      <c r="E413" s="4">
        <v>0</v>
      </c>
      <c r="F413" s="4">
        <v>0</v>
      </c>
      <c r="G413" s="4">
        <v>10</v>
      </c>
      <c r="H413" s="4">
        <v>0</v>
      </c>
      <c r="I413" s="4">
        <v>23</v>
      </c>
      <c r="J413" s="4">
        <v>0</v>
      </c>
      <c r="K413" s="4">
        <v>0</v>
      </c>
      <c r="L413" s="4">
        <v>33</v>
      </c>
    </row>
    <row r="414" spans="1:12" x14ac:dyDescent="0.2">
      <c r="A414" s="3" t="s">
        <v>305</v>
      </c>
      <c r="B414" s="4">
        <v>1800</v>
      </c>
      <c r="C414" s="4">
        <v>0</v>
      </c>
      <c r="D414" s="4">
        <v>0</v>
      </c>
      <c r="E414" s="4">
        <v>0</v>
      </c>
      <c r="F414" s="4">
        <v>0</v>
      </c>
      <c r="G414" s="4">
        <v>2</v>
      </c>
      <c r="H414" s="4">
        <v>0</v>
      </c>
      <c r="I414" s="4">
        <v>2</v>
      </c>
      <c r="J414" s="4">
        <v>0</v>
      </c>
      <c r="K414" s="4">
        <v>0</v>
      </c>
      <c r="L414" s="4">
        <v>4</v>
      </c>
    </row>
    <row r="415" spans="1:12" x14ac:dyDescent="0.2">
      <c r="A415" s="3" t="s">
        <v>306</v>
      </c>
      <c r="C415" s="4">
        <v>0</v>
      </c>
      <c r="D415" s="4">
        <v>0</v>
      </c>
      <c r="E415" s="4">
        <v>0</v>
      </c>
      <c r="F415" s="4">
        <v>0</v>
      </c>
      <c r="G415" s="4">
        <v>0</v>
      </c>
      <c r="H415" s="4">
        <v>0</v>
      </c>
      <c r="I415" s="4">
        <v>0</v>
      </c>
      <c r="J415" s="4">
        <v>0</v>
      </c>
      <c r="K415" s="4">
        <v>0</v>
      </c>
      <c r="L415" s="4">
        <v>0</v>
      </c>
    </row>
    <row r="416" spans="1:12" x14ac:dyDescent="0.2">
      <c r="A416" s="3" t="s">
        <v>307</v>
      </c>
      <c r="C416" s="4">
        <v>0</v>
      </c>
      <c r="D416" s="4">
        <v>0</v>
      </c>
      <c r="E416" s="4">
        <v>0</v>
      </c>
      <c r="F416" s="4">
        <v>0</v>
      </c>
      <c r="G416" s="4">
        <v>0</v>
      </c>
      <c r="H416" s="4">
        <v>0</v>
      </c>
      <c r="I416" s="4">
        <v>0</v>
      </c>
      <c r="J416" s="4">
        <v>0</v>
      </c>
      <c r="K416" s="4">
        <v>0</v>
      </c>
      <c r="L416" s="4">
        <v>0</v>
      </c>
    </row>
    <row r="417" spans="1:12" x14ac:dyDescent="0.2">
      <c r="A417" s="3" t="s">
        <v>308</v>
      </c>
      <c r="C417" s="4">
        <v>0</v>
      </c>
      <c r="D417" s="4">
        <v>0</v>
      </c>
      <c r="E417" s="4">
        <v>0</v>
      </c>
      <c r="F417" s="4">
        <v>0</v>
      </c>
      <c r="G417" s="4">
        <v>2</v>
      </c>
      <c r="H417" s="4">
        <v>0</v>
      </c>
      <c r="I417" s="4">
        <v>0</v>
      </c>
      <c r="J417" s="4">
        <v>0</v>
      </c>
      <c r="K417" s="4">
        <v>0</v>
      </c>
      <c r="L417" s="4">
        <v>2</v>
      </c>
    </row>
    <row r="419" spans="1:12" x14ac:dyDescent="0.2">
      <c r="A419" s="3" t="s">
        <v>644</v>
      </c>
      <c r="B419" s="4">
        <f t="shared" ref="B419:L419" si="35">SUBTOTAL(9,B421:B432)</f>
        <v>653485</v>
      </c>
      <c r="C419" s="4">
        <f t="shared" si="35"/>
        <v>1</v>
      </c>
      <c r="D419" s="4">
        <f t="shared" si="35"/>
        <v>0</v>
      </c>
      <c r="E419" s="4">
        <f t="shared" si="35"/>
        <v>10</v>
      </c>
      <c r="F419" s="4">
        <f t="shared" si="35"/>
        <v>3</v>
      </c>
      <c r="G419" s="4">
        <f t="shared" si="35"/>
        <v>201</v>
      </c>
      <c r="H419" s="4">
        <f t="shared" si="35"/>
        <v>0</v>
      </c>
      <c r="I419" s="4">
        <f t="shared" si="35"/>
        <v>945</v>
      </c>
      <c r="J419" s="4">
        <f t="shared" si="35"/>
        <v>16</v>
      </c>
      <c r="K419" s="4">
        <f t="shared" si="35"/>
        <v>0</v>
      </c>
      <c r="L419" s="4">
        <f t="shared" si="35"/>
        <v>1176</v>
      </c>
    </row>
    <row r="421" spans="1:12" x14ac:dyDescent="0.2">
      <c r="A421" s="3" t="s">
        <v>309</v>
      </c>
      <c r="B421" s="4">
        <v>413959</v>
      </c>
      <c r="C421" s="4">
        <v>1</v>
      </c>
      <c r="D421" s="4">
        <v>0</v>
      </c>
      <c r="E421" s="4">
        <v>5</v>
      </c>
      <c r="F421" s="4">
        <v>2</v>
      </c>
      <c r="G421" s="4">
        <v>55</v>
      </c>
      <c r="H421" s="4">
        <v>0</v>
      </c>
      <c r="I421" s="4">
        <v>277</v>
      </c>
      <c r="J421" s="4">
        <v>7</v>
      </c>
      <c r="K421" s="4">
        <v>0</v>
      </c>
      <c r="L421" s="4">
        <v>347</v>
      </c>
    </row>
    <row r="422" spans="1:12" x14ac:dyDescent="0.2">
      <c r="A422" s="3" t="s">
        <v>310</v>
      </c>
      <c r="B422" s="4">
        <v>69437</v>
      </c>
      <c r="C422" s="4">
        <v>0</v>
      </c>
      <c r="D422" s="4">
        <v>0</v>
      </c>
      <c r="E422" s="4">
        <v>4</v>
      </c>
      <c r="F422" s="4">
        <v>1</v>
      </c>
      <c r="G422" s="4">
        <v>83</v>
      </c>
      <c r="H422" s="4">
        <v>0</v>
      </c>
      <c r="I422" s="4">
        <v>239</v>
      </c>
      <c r="J422" s="4">
        <v>0</v>
      </c>
      <c r="K422" s="4">
        <v>0</v>
      </c>
      <c r="L422" s="4">
        <v>327</v>
      </c>
    </row>
    <row r="423" spans="1:12" x14ac:dyDescent="0.2">
      <c r="A423" s="3" t="s">
        <v>311</v>
      </c>
      <c r="B423" s="4">
        <v>163599</v>
      </c>
      <c r="C423" s="4">
        <v>0</v>
      </c>
      <c r="D423" s="4">
        <v>0</v>
      </c>
      <c r="E423" s="4">
        <v>1</v>
      </c>
      <c r="F423" s="4">
        <v>0</v>
      </c>
      <c r="G423" s="4">
        <v>59</v>
      </c>
      <c r="H423" s="4">
        <v>0</v>
      </c>
      <c r="I423" s="4">
        <v>420</v>
      </c>
      <c r="J423" s="4">
        <v>9</v>
      </c>
      <c r="K423" s="4">
        <v>0</v>
      </c>
      <c r="L423" s="4">
        <v>489</v>
      </c>
    </row>
    <row r="424" spans="1:12" x14ac:dyDescent="0.2">
      <c r="A424" s="3" t="s">
        <v>312</v>
      </c>
      <c r="B424" s="4">
        <v>6490</v>
      </c>
      <c r="C424" s="4">
        <v>0</v>
      </c>
      <c r="D424" s="4">
        <v>0</v>
      </c>
      <c r="E424" s="4">
        <v>0</v>
      </c>
      <c r="F424" s="4">
        <v>0</v>
      </c>
      <c r="G424" s="4">
        <v>1</v>
      </c>
      <c r="H424" s="4">
        <v>0</v>
      </c>
      <c r="I424" s="4">
        <v>4</v>
      </c>
      <c r="J424" s="4">
        <v>0</v>
      </c>
      <c r="K424" s="4">
        <v>0</v>
      </c>
      <c r="L424" s="4">
        <v>5</v>
      </c>
    </row>
    <row r="425" spans="1:12" x14ac:dyDescent="0.2">
      <c r="A425" s="3" t="s">
        <v>313</v>
      </c>
      <c r="C425" s="4">
        <v>0</v>
      </c>
      <c r="D425" s="4">
        <v>0</v>
      </c>
      <c r="E425" s="4">
        <v>0</v>
      </c>
      <c r="F425" s="4">
        <v>0</v>
      </c>
      <c r="G425" s="4">
        <v>0</v>
      </c>
      <c r="H425" s="4">
        <v>0</v>
      </c>
      <c r="I425" s="4">
        <v>2</v>
      </c>
      <c r="J425" s="4">
        <v>0</v>
      </c>
      <c r="K425" s="4">
        <v>0</v>
      </c>
      <c r="L425" s="4">
        <v>2</v>
      </c>
    </row>
    <row r="426" spans="1:12" x14ac:dyDescent="0.2">
      <c r="A426" s="3" t="s">
        <v>314</v>
      </c>
      <c r="C426" s="4">
        <v>0</v>
      </c>
      <c r="D426" s="4">
        <v>0</v>
      </c>
      <c r="E426" s="4">
        <v>0</v>
      </c>
      <c r="F426" s="4">
        <v>0</v>
      </c>
      <c r="G426" s="4">
        <v>0</v>
      </c>
      <c r="H426" s="4">
        <v>0</v>
      </c>
      <c r="I426" s="4">
        <v>0</v>
      </c>
      <c r="J426" s="4">
        <v>0</v>
      </c>
      <c r="K426" s="4">
        <v>0</v>
      </c>
      <c r="L426" s="4">
        <v>0</v>
      </c>
    </row>
    <row r="427" spans="1:12" x14ac:dyDescent="0.2">
      <c r="A427" s="3" t="s">
        <v>315</v>
      </c>
      <c r="C427" s="4">
        <v>0</v>
      </c>
      <c r="D427" s="4">
        <v>0</v>
      </c>
      <c r="E427" s="4">
        <v>0</v>
      </c>
      <c r="F427" s="4">
        <v>0</v>
      </c>
      <c r="G427" s="4">
        <v>0</v>
      </c>
      <c r="H427" s="4">
        <v>0</v>
      </c>
      <c r="I427" s="4">
        <v>0</v>
      </c>
      <c r="J427" s="4">
        <v>0</v>
      </c>
      <c r="K427" s="4">
        <v>0</v>
      </c>
      <c r="L427" s="4">
        <v>0</v>
      </c>
    </row>
    <row r="428" spans="1:12" x14ac:dyDescent="0.2">
      <c r="A428" s="3" t="s">
        <v>316</v>
      </c>
      <c r="C428" s="4">
        <v>0</v>
      </c>
      <c r="D428" s="4">
        <v>0</v>
      </c>
      <c r="E428" s="4">
        <v>0</v>
      </c>
      <c r="F428" s="4">
        <v>0</v>
      </c>
      <c r="G428" s="4">
        <v>1</v>
      </c>
      <c r="H428" s="4">
        <v>0</v>
      </c>
      <c r="I428" s="4">
        <v>0</v>
      </c>
      <c r="J428" s="4">
        <v>0</v>
      </c>
      <c r="K428" s="4">
        <v>0</v>
      </c>
      <c r="L428" s="4">
        <v>1</v>
      </c>
    </row>
    <row r="429" spans="1:12" x14ac:dyDescent="0.2">
      <c r="A429" s="3" t="s">
        <v>317</v>
      </c>
      <c r="C429" s="4">
        <v>0</v>
      </c>
      <c r="D429" s="4">
        <v>0</v>
      </c>
      <c r="E429" s="4">
        <v>0</v>
      </c>
      <c r="F429" s="4">
        <v>0</v>
      </c>
      <c r="G429" s="4">
        <v>0</v>
      </c>
      <c r="H429" s="4">
        <v>0</v>
      </c>
      <c r="I429" s="4">
        <v>0</v>
      </c>
      <c r="J429" s="4">
        <v>0</v>
      </c>
      <c r="K429" s="4">
        <v>0</v>
      </c>
      <c r="L429" s="4">
        <v>0</v>
      </c>
    </row>
    <row r="430" spans="1:12" x14ac:dyDescent="0.2">
      <c r="A430" s="3" t="s">
        <v>318</v>
      </c>
      <c r="C430" s="4">
        <v>0</v>
      </c>
      <c r="D430" s="4">
        <v>0</v>
      </c>
      <c r="E430" s="4">
        <v>0</v>
      </c>
      <c r="F430" s="4">
        <v>0</v>
      </c>
      <c r="G430" s="4">
        <v>0</v>
      </c>
      <c r="H430" s="4">
        <v>0</v>
      </c>
      <c r="I430" s="4">
        <v>0</v>
      </c>
      <c r="J430" s="4">
        <v>0</v>
      </c>
      <c r="K430" s="4">
        <v>0</v>
      </c>
      <c r="L430" s="4">
        <v>0</v>
      </c>
    </row>
    <row r="431" spans="1:12" x14ac:dyDescent="0.2">
      <c r="A431" s="3" t="s">
        <v>319</v>
      </c>
      <c r="C431" s="4">
        <v>0</v>
      </c>
      <c r="D431" s="4">
        <v>0</v>
      </c>
      <c r="E431" s="4">
        <v>0</v>
      </c>
      <c r="F431" s="4">
        <v>0</v>
      </c>
      <c r="G431" s="4">
        <v>0</v>
      </c>
      <c r="H431" s="4">
        <v>0</v>
      </c>
      <c r="I431" s="4">
        <v>0</v>
      </c>
      <c r="J431" s="4">
        <v>0</v>
      </c>
      <c r="K431" s="4">
        <v>0</v>
      </c>
      <c r="L431" s="4">
        <v>0</v>
      </c>
    </row>
    <row r="432" spans="1:12" x14ac:dyDescent="0.2">
      <c r="A432" s="3" t="s">
        <v>320</v>
      </c>
      <c r="C432" s="4">
        <v>0</v>
      </c>
      <c r="D432" s="4">
        <v>0</v>
      </c>
      <c r="E432" s="4">
        <v>0</v>
      </c>
      <c r="F432" s="4">
        <v>0</v>
      </c>
      <c r="G432" s="4">
        <v>2</v>
      </c>
      <c r="H432" s="4">
        <v>0</v>
      </c>
      <c r="I432" s="4">
        <v>3</v>
      </c>
      <c r="J432" s="4">
        <v>0</v>
      </c>
      <c r="K432" s="4">
        <v>0</v>
      </c>
      <c r="L432" s="4">
        <v>5</v>
      </c>
    </row>
    <row r="434" spans="1:12" x14ac:dyDescent="0.2">
      <c r="A434" s="3" t="s">
        <v>645</v>
      </c>
      <c r="B434" s="4">
        <f t="shared" ref="B434:L434" si="36">SUBTOTAL(9,B436:B447)</f>
        <v>281292</v>
      </c>
      <c r="C434" s="4">
        <f t="shared" si="36"/>
        <v>2</v>
      </c>
      <c r="D434" s="4">
        <f t="shared" si="36"/>
        <v>0</v>
      </c>
      <c r="E434" s="4">
        <f t="shared" si="36"/>
        <v>11</v>
      </c>
      <c r="F434" s="4">
        <f t="shared" si="36"/>
        <v>7</v>
      </c>
      <c r="G434" s="4">
        <f t="shared" si="36"/>
        <v>128</v>
      </c>
      <c r="H434" s="4">
        <f t="shared" si="36"/>
        <v>1</v>
      </c>
      <c r="I434" s="4">
        <f t="shared" si="36"/>
        <v>401</v>
      </c>
      <c r="J434" s="4">
        <f t="shared" si="36"/>
        <v>2</v>
      </c>
      <c r="K434" s="4">
        <f t="shared" si="36"/>
        <v>4</v>
      </c>
      <c r="L434" s="4">
        <f t="shared" si="36"/>
        <v>556</v>
      </c>
    </row>
    <row r="436" spans="1:12" x14ac:dyDescent="0.2">
      <c r="A436" s="3" t="s">
        <v>321</v>
      </c>
      <c r="B436" s="4">
        <v>95508</v>
      </c>
      <c r="C436" s="4">
        <v>2</v>
      </c>
      <c r="D436" s="4">
        <v>0</v>
      </c>
      <c r="E436" s="4">
        <v>1</v>
      </c>
      <c r="F436" s="4">
        <v>3</v>
      </c>
      <c r="G436" s="4">
        <v>31</v>
      </c>
      <c r="H436" s="4">
        <v>0</v>
      </c>
      <c r="I436" s="4">
        <v>107</v>
      </c>
      <c r="J436" s="4">
        <v>0</v>
      </c>
      <c r="K436" s="4">
        <v>2</v>
      </c>
      <c r="L436" s="4">
        <v>146</v>
      </c>
    </row>
    <row r="437" spans="1:12" x14ac:dyDescent="0.2">
      <c r="A437" s="3" t="s">
        <v>322</v>
      </c>
      <c r="B437" s="4">
        <v>185784</v>
      </c>
      <c r="C437" s="4">
        <v>0</v>
      </c>
      <c r="D437" s="4">
        <v>0</v>
      </c>
      <c r="E437" s="4">
        <v>10</v>
      </c>
      <c r="F437" s="4">
        <v>4</v>
      </c>
      <c r="G437" s="4">
        <v>97</v>
      </c>
      <c r="H437" s="4">
        <v>1</v>
      </c>
      <c r="I437" s="4">
        <v>291</v>
      </c>
      <c r="J437" s="4">
        <v>2</v>
      </c>
      <c r="K437" s="4">
        <v>2</v>
      </c>
      <c r="L437" s="4">
        <v>407</v>
      </c>
    </row>
    <row r="438" spans="1:12" x14ac:dyDescent="0.2">
      <c r="A438" s="3" t="s">
        <v>323</v>
      </c>
      <c r="C438" s="4">
        <v>0</v>
      </c>
      <c r="D438" s="4">
        <v>0</v>
      </c>
      <c r="E438" s="4">
        <v>0</v>
      </c>
      <c r="F438" s="4">
        <v>0</v>
      </c>
      <c r="G438" s="4">
        <v>0</v>
      </c>
      <c r="H438" s="4">
        <v>0</v>
      </c>
      <c r="I438" s="4">
        <v>0</v>
      </c>
      <c r="J438" s="4">
        <v>0</v>
      </c>
      <c r="K438" s="4">
        <v>0</v>
      </c>
      <c r="L438" s="4">
        <v>0</v>
      </c>
    </row>
    <row r="439" spans="1:12" x14ac:dyDescent="0.2">
      <c r="A439" s="3" t="s">
        <v>324</v>
      </c>
      <c r="C439" s="4">
        <v>0</v>
      </c>
      <c r="D439" s="4">
        <v>0</v>
      </c>
      <c r="E439" s="4">
        <v>0</v>
      </c>
      <c r="F439" s="4">
        <v>0</v>
      </c>
      <c r="G439" s="4">
        <v>0</v>
      </c>
      <c r="H439" s="4">
        <v>0</v>
      </c>
      <c r="I439" s="4">
        <v>0</v>
      </c>
      <c r="J439" s="4">
        <v>0</v>
      </c>
      <c r="K439" s="4">
        <v>0</v>
      </c>
      <c r="L439" s="4">
        <v>0</v>
      </c>
    </row>
    <row r="440" spans="1:12" x14ac:dyDescent="0.2">
      <c r="A440" s="3" t="s">
        <v>325</v>
      </c>
      <c r="C440" s="4">
        <v>0</v>
      </c>
      <c r="D440" s="4">
        <v>0</v>
      </c>
      <c r="E440" s="4">
        <v>0</v>
      </c>
      <c r="F440" s="4">
        <v>0</v>
      </c>
      <c r="G440" s="4">
        <v>0</v>
      </c>
      <c r="H440" s="4">
        <v>0</v>
      </c>
      <c r="I440" s="4">
        <v>2</v>
      </c>
      <c r="J440" s="4">
        <v>0</v>
      </c>
      <c r="K440" s="4">
        <v>0</v>
      </c>
      <c r="L440" s="4">
        <v>2</v>
      </c>
    </row>
    <row r="441" spans="1:12" x14ac:dyDescent="0.2">
      <c r="A441" s="3" t="s">
        <v>326</v>
      </c>
      <c r="C441" s="4">
        <v>0</v>
      </c>
      <c r="D441" s="4">
        <v>0</v>
      </c>
      <c r="E441" s="4">
        <v>0</v>
      </c>
      <c r="F441" s="4">
        <v>0</v>
      </c>
      <c r="G441" s="4">
        <v>0</v>
      </c>
      <c r="H441" s="4">
        <v>0</v>
      </c>
      <c r="I441" s="4">
        <v>0</v>
      </c>
      <c r="J441" s="4">
        <v>0</v>
      </c>
      <c r="K441" s="4">
        <v>0</v>
      </c>
      <c r="L441" s="4">
        <v>0</v>
      </c>
    </row>
    <row r="442" spans="1:12" x14ac:dyDescent="0.2">
      <c r="A442" s="3" t="s">
        <v>327</v>
      </c>
      <c r="C442" s="4">
        <v>0</v>
      </c>
      <c r="D442" s="4">
        <v>0</v>
      </c>
      <c r="E442" s="4">
        <v>0</v>
      </c>
      <c r="F442" s="4">
        <v>0</v>
      </c>
      <c r="G442" s="4">
        <v>0</v>
      </c>
      <c r="H442" s="4">
        <v>0</v>
      </c>
      <c r="I442" s="4">
        <v>0</v>
      </c>
      <c r="J442" s="4">
        <v>0</v>
      </c>
      <c r="K442" s="4">
        <v>0</v>
      </c>
      <c r="L442" s="4">
        <v>0</v>
      </c>
    </row>
    <row r="443" spans="1:12" x14ac:dyDescent="0.2">
      <c r="A443" s="3" t="s">
        <v>328</v>
      </c>
      <c r="C443" s="4">
        <v>0</v>
      </c>
      <c r="D443" s="4">
        <v>0</v>
      </c>
      <c r="E443" s="4">
        <v>0</v>
      </c>
      <c r="F443" s="4">
        <v>0</v>
      </c>
      <c r="G443" s="4">
        <v>0</v>
      </c>
      <c r="H443" s="4">
        <v>0</v>
      </c>
      <c r="I443" s="4">
        <v>0</v>
      </c>
      <c r="J443" s="4">
        <v>0</v>
      </c>
      <c r="K443" s="4">
        <v>0</v>
      </c>
      <c r="L443" s="4">
        <v>0</v>
      </c>
    </row>
    <row r="444" spans="1:12" x14ac:dyDescent="0.2">
      <c r="A444" s="3" t="s">
        <v>329</v>
      </c>
      <c r="C444" s="4">
        <v>0</v>
      </c>
      <c r="D444" s="4">
        <v>0</v>
      </c>
      <c r="E444" s="4">
        <v>0</v>
      </c>
      <c r="F444" s="4">
        <v>0</v>
      </c>
      <c r="G444" s="4">
        <v>0</v>
      </c>
      <c r="H444" s="4">
        <v>0</v>
      </c>
      <c r="I444" s="4">
        <v>0</v>
      </c>
      <c r="J444" s="4">
        <v>0</v>
      </c>
      <c r="K444" s="4">
        <v>0</v>
      </c>
      <c r="L444" s="4">
        <v>0</v>
      </c>
    </row>
    <row r="445" spans="1:12" x14ac:dyDescent="0.2">
      <c r="A445" s="3" t="s">
        <v>330</v>
      </c>
      <c r="C445" s="4">
        <v>0</v>
      </c>
      <c r="D445" s="4">
        <v>0</v>
      </c>
      <c r="E445" s="4">
        <v>0</v>
      </c>
      <c r="F445" s="4">
        <v>0</v>
      </c>
      <c r="G445" s="4">
        <v>0</v>
      </c>
      <c r="H445" s="4">
        <v>0</v>
      </c>
      <c r="I445" s="4">
        <v>0</v>
      </c>
      <c r="J445" s="4">
        <v>0</v>
      </c>
      <c r="K445" s="4">
        <v>0</v>
      </c>
      <c r="L445" s="4">
        <v>0</v>
      </c>
    </row>
    <row r="446" spans="1:12" x14ac:dyDescent="0.2">
      <c r="A446" s="3" t="s">
        <v>331</v>
      </c>
      <c r="C446" s="4">
        <v>0</v>
      </c>
      <c r="D446" s="4">
        <v>0</v>
      </c>
      <c r="E446" s="4">
        <v>0</v>
      </c>
      <c r="F446" s="4">
        <v>0</v>
      </c>
      <c r="G446" s="4">
        <v>0</v>
      </c>
      <c r="H446" s="4">
        <v>0</v>
      </c>
      <c r="I446" s="4">
        <v>1</v>
      </c>
      <c r="J446" s="4">
        <v>0</v>
      </c>
      <c r="K446" s="4">
        <v>0</v>
      </c>
      <c r="L446" s="4">
        <v>1</v>
      </c>
    </row>
    <row r="447" spans="1:12" x14ac:dyDescent="0.2">
      <c r="A447" s="3" t="s">
        <v>332</v>
      </c>
      <c r="C447" s="4">
        <v>0</v>
      </c>
      <c r="D447" s="4">
        <v>0</v>
      </c>
      <c r="E447" s="4">
        <v>0</v>
      </c>
      <c r="F447" s="4">
        <v>0</v>
      </c>
      <c r="G447" s="4">
        <v>0</v>
      </c>
      <c r="H447" s="4">
        <v>0</v>
      </c>
      <c r="I447" s="4">
        <v>0</v>
      </c>
      <c r="J447" s="4">
        <v>0</v>
      </c>
      <c r="K447" s="4">
        <v>0</v>
      </c>
      <c r="L447" s="4">
        <v>0</v>
      </c>
    </row>
    <row r="449" spans="1:12" x14ac:dyDescent="0.2">
      <c r="A449" s="3" t="s">
        <v>646</v>
      </c>
      <c r="B449" s="4">
        <f t="shared" ref="B449:L449" si="37">SUBTOTAL(9,B451:B456)</f>
        <v>5659</v>
      </c>
      <c r="C449" s="4">
        <f t="shared" si="37"/>
        <v>0</v>
      </c>
      <c r="D449" s="4">
        <f t="shared" si="37"/>
        <v>0</v>
      </c>
      <c r="E449" s="4">
        <f t="shared" si="37"/>
        <v>1</v>
      </c>
      <c r="F449" s="4">
        <f t="shared" si="37"/>
        <v>1</v>
      </c>
      <c r="G449" s="4">
        <f t="shared" si="37"/>
        <v>7</v>
      </c>
      <c r="H449" s="4">
        <f t="shared" si="37"/>
        <v>0</v>
      </c>
      <c r="I449" s="4">
        <f t="shared" si="37"/>
        <v>33</v>
      </c>
      <c r="J449" s="4">
        <f t="shared" si="37"/>
        <v>0</v>
      </c>
      <c r="K449" s="4">
        <f t="shared" si="37"/>
        <v>0</v>
      </c>
      <c r="L449" s="4">
        <f t="shared" si="37"/>
        <v>42</v>
      </c>
    </row>
    <row r="451" spans="1:12" x14ac:dyDescent="0.2">
      <c r="A451" s="3" t="s">
        <v>333</v>
      </c>
      <c r="B451" s="4">
        <v>691</v>
      </c>
      <c r="C451" s="4">
        <v>0</v>
      </c>
      <c r="D451" s="4">
        <v>0</v>
      </c>
      <c r="E451" s="4">
        <v>0</v>
      </c>
      <c r="F451" s="4">
        <v>1</v>
      </c>
      <c r="G451" s="4">
        <v>3</v>
      </c>
      <c r="H451" s="4">
        <v>0</v>
      </c>
      <c r="I451" s="4">
        <v>5</v>
      </c>
      <c r="J451" s="4">
        <v>0</v>
      </c>
      <c r="K451" s="4">
        <v>0</v>
      </c>
      <c r="L451" s="4">
        <v>9</v>
      </c>
    </row>
    <row r="452" spans="1:12" x14ac:dyDescent="0.2">
      <c r="A452" s="3" t="s">
        <v>334</v>
      </c>
      <c r="B452" s="4">
        <v>2153</v>
      </c>
      <c r="C452" s="4">
        <v>0</v>
      </c>
      <c r="D452" s="4">
        <v>0</v>
      </c>
      <c r="E452" s="4">
        <v>1</v>
      </c>
      <c r="F452" s="4">
        <v>0</v>
      </c>
      <c r="G452" s="4">
        <v>3</v>
      </c>
      <c r="H452" s="4">
        <v>0</v>
      </c>
      <c r="I452" s="4">
        <v>28</v>
      </c>
      <c r="J452" s="4">
        <v>0</v>
      </c>
      <c r="K452" s="4">
        <v>0</v>
      </c>
      <c r="L452" s="4">
        <v>32</v>
      </c>
    </row>
    <row r="453" spans="1:12" x14ac:dyDescent="0.2">
      <c r="A453" s="3" t="s">
        <v>335</v>
      </c>
      <c r="B453" s="4">
        <v>2815</v>
      </c>
      <c r="C453" s="4">
        <v>0</v>
      </c>
      <c r="D453" s="4">
        <v>0</v>
      </c>
      <c r="E453" s="4">
        <v>0</v>
      </c>
      <c r="F453" s="4">
        <v>0</v>
      </c>
      <c r="G453" s="4">
        <v>1</v>
      </c>
      <c r="H453" s="4">
        <v>0</v>
      </c>
      <c r="I453" s="4">
        <v>0</v>
      </c>
      <c r="J453" s="4">
        <v>0</v>
      </c>
      <c r="K453" s="4">
        <v>0</v>
      </c>
      <c r="L453" s="4">
        <v>1</v>
      </c>
    </row>
    <row r="454" spans="1:12" x14ac:dyDescent="0.2">
      <c r="A454" s="3" t="s">
        <v>336</v>
      </c>
      <c r="C454" s="4">
        <v>0</v>
      </c>
      <c r="D454" s="4">
        <v>0</v>
      </c>
      <c r="E454" s="4">
        <v>0</v>
      </c>
      <c r="F454" s="4">
        <v>0</v>
      </c>
      <c r="G454" s="4">
        <v>0</v>
      </c>
      <c r="H454" s="4">
        <v>0</v>
      </c>
      <c r="I454" s="4">
        <v>0</v>
      </c>
      <c r="J454" s="4">
        <v>0</v>
      </c>
      <c r="K454" s="4">
        <v>0</v>
      </c>
      <c r="L454" s="4">
        <v>0</v>
      </c>
    </row>
    <row r="455" spans="1:12" x14ac:dyDescent="0.2">
      <c r="A455" s="3" t="s">
        <v>337</v>
      </c>
      <c r="C455" s="4">
        <v>0</v>
      </c>
      <c r="D455" s="4">
        <v>0</v>
      </c>
      <c r="E455" s="4">
        <v>0</v>
      </c>
      <c r="F455" s="4">
        <v>0</v>
      </c>
      <c r="G455" s="4">
        <v>0</v>
      </c>
      <c r="H455" s="4">
        <v>0</v>
      </c>
      <c r="I455" s="4">
        <v>0</v>
      </c>
      <c r="J455" s="4">
        <v>0</v>
      </c>
      <c r="K455" s="4">
        <v>0</v>
      </c>
      <c r="L455" s="4">
        <v>0</v>
      </c>
    </row>
    <row r="456" spans="1:12" x14ac:dyDescent="0.2">
      <c r="A456" s="3" t="s">
        <v>338</v>
      </c>
      <c r="C456" s="4">
        <v>0</v>
      </c>
      <c r="D456" s="4">
        <v>0</v>
      </c>
      <c r="E456" s="4">
        <v>0</v>
      </c>
      <c r="F456" s="4">
        <v>0</v>
      </c>
      <c r="G456" s="4">
        <v>0</v>
      </c>
      <c r="H456" s="4">
        <v>0</v>
      </c>
      <c r="I456" s="4">
        <v>0</v>
      </c>
      <c r="J456" s="4">
        <v>0</v>
      </c>
      <c r="K456" s="4">
        <v>0</v>
      </c>
      <c r="L456" s="4">
        <v>0</v>
      </c>
    </row>
    <row r="458" spans="1:12" x14ac:dyDescent="0.2">
      <c r="A458" s="3" t="s">
        <v>647</v>
      </c>
      <c r="B458" s="4">
        <f t="shared" ref="B458:L458" si="38">SUBTOTAL(9,B460:B463)</f>
        <v>8668</v>
      </c>
      <c r="C458" s="4">
        <f t="shared" si="38"/>
        <v>0</v>
      </c>
      <c r="D458" s="4">
        <f t="shared" si="38"/>
        <v>0</v>
      </c>
      <c r="E458" s="4">
        <f t="shared" si="38"/>
        <v>0</v>
      </c>
      <c r="F458" s="4">
        <f t="shared" si="38"/>
        <v>0</v>
      </c>
      <c r="G458" s="4">
        <f t="shared" si="38"/>
        <v>6</v>
      </c>
      <c r="H458" s="4">
        <f t="shared" si="38"/>
        <v>0</v>
      </c>
      <c r="I458" s="4">
        <f t="shared" si="38"/>
        <v>0</v>
      </c>
      <c r="J458" s="4">
        <f t="shared" si="38"/>
        <v>0</v>
      </c>
      <c r="K458" s="4">
        <f t="shared" si="38"/>
        <v>0</v>
      </c>
      <c r="L458" s="4">
        <f t="shared" si="38"/>
        <v>6</v>
      </c>
    </row>
    <row r="460" spans="1:12" x14ac:dyDescent="0.2">
      <c r="A460" s="3" t="s">
        <v>339</v>
      </c>
      <c r="B460" s="4">
        <v>8668</v>
      </c>
      <c r="C460" s="4">
        <v>0</v>
      </c>
      <c r="D460" s="4">
        <v>0</v>
      </c>
      <c r="E460" s="4">
        <v>0</v>
      </c>
      <c r="F460" s="4">
        <v>0</v>
      </c>
      <c r="G460" s="4">
        <v>6</v>
      </c>
      <c r="H460" s="4">
        <v>0</v>
      </c>
      <c r="I460" s="4">
        <v>0</v>
      </c>
      <c r="J460" s="4">
        <v>0</v>
      </c>
      <c r="K460" s="4">
        <v>0</v>
      </c>
      <c r="L460" s="4">
        <v>6</v>
      </c>
    </row>
    <row r="461" spans="1:12" x14ac:dyDescent="0.2">
      <c r="A461" s="3" t="s">
        <v>340</v>
      </c>
      <c r="C461" s="4">
        <v>0</v>
      </c>
      <c r="D461" s="4">
        <v>0</v>
      </c>
      <c r="E461" s="4">
        <v>0</v>
      </c>
      <c r="F461" s="4">
        <v>0</v>
      </c>
      <c r="G461" s="4">
        <v>0</v>
      </c>
      <c r="H461" s="4">
        <v>0</v>
      </c>
      <c r="I461" s="4">
        <v>0</v>
      </c>
      <c r="J461" s="4">
        <v>0</v>
      </c>
      <c r="K461" s="4">
        <v>0</v>
      </c>
      <c r="L461" s="4">
        <v>0</v>
      </c>
    </row>
    <row r="462" spans="1:12" x14ac:dyDescent="0.2">
      <c r="A462" s="3" t="s">
        <v>341</v>
      </c>
      <c r="C462" s="4">
        <v>0</v>
      </c>
      <c r="D462" s="4">
        <v>0</v>
      </c>
      <c r="E462" s="4">
        <v>0</v>
      </c>
      <c r="F462" s="4">
        <v>0</v>
      </c>
      <c r="G462" s="4">
        <v>0</v>
      </c>
      <c r="H462" s="4">
        <v>0</v>
      </c>
      <c r="I462" s="4">
        <v>0</v>
      </c>
      <c r="J462" s="4">
        <v>0</v>
      </c>
      <c r="K462" s="4">
        <v>0</v>
      </c>
      <c r="L462" s="4">
        <v>0</v>
      </c>
    </row>
    <row r="463" spans="1:12" x14ac:dyDescent="0.2">
      <c r="A463" s="3" t="s">
        <v>342</v>
      </c>
      <c r="C463" s="4">
        <v>0</v>
      </c>
      <c r="D463" s="4">
        <v>0</v>
      </c>
      <c r="E463" s="4">
        <v>0</v>
      </c>
      <c r="F463" s="4">
        <v>0</v>
      </c>
      <c r="G463" s="4">
        <v>0</v>
      </c>
      <c r="H463" s="4">
        <v>0</v>
      </c>
      <c r="I463" s="4">
        <v>0</v>
      </c>
      <c r="J463" s="4">
        <v>0</v>
      </c>
      <c r="K463" s="4">
        <v>0</v>
      </c>
      <c r="L463" s="4">
        <v>0</v>
      </c>
    </row>
    <row r="465" spans="1:12" x14ac:dyDescent="0.2">
      <c r="A465" s="3" t="s">
        <v>648</v>
      </c>
      <c r="B465" s="4">
        <f t="shared" ref="B465:L465" si="39">SUBTOTAL(9,B467:B471)</f>
        <v>19303</v>
      </c>
      <c r="C465" s="4">
        <f t="shared" si="39"/>
        <v>0</v>
      </c>
      <c r="D465" s="4">
        <f t="shared" si="39"/>
        <v>0</v>
      </c>
      <c r="E465" s="4">
        <f t="shared" si="39"/>
        <v>0</v>
      </c>
      <c r="F465" s="4">
        <f t="shared" si="39"/>
        <v>0</v>
      </c>
      <c r="G465" s="4">
        <f t="shared" si="39"/>
        <v>7</v>
      </c>
      <c r="H465" s="4">
        <f t="shared" si="39"/>
        <v>0</v>
      </c>
      <c r="I465" s="4">
        <f t="shared" si="39"/>
        <v>46</v>
      </c>
      <c r="J465" s="4">
        <f t="shared" si="39"/>
        <v>0</v>
      </c>
      <c r="K465" s="4">
        <f t="shared" si="39"/>
        <v>0</v>
      </c>
      <c r="L465" s="4">
        <f t="shared" si="39"/>
        <v>53</v>
      </c>
    </row>
    <row r="467" spans="1:12" x14ac:dyDescent="0.2">
      <c r="A467" s="3" t="s">
        <v>343</v>
      </c>
      <c r="B467" s="4">
        <v>16201</v>
      </c>
      <c r="C467" s="4">
        <v>0</v>
      </c>
      <c r="D467" s="4">
        <v>0</v>
      </c>
      <c r="E467" s="4">
        <v>0</v>
      </c>
      <c r="F467" s="4">
        <v>0</v>
      </c>
      <c r="G467" s="4">
        <v>0</v>
      </c>
      <c r="H467" s="4">
        <v>0</v>
      </c>
      <c r="I467" s="4">
        <v>0</v>
      </c>
      <c r="J467" s="4">
        <v>0</v>
      </c>
      <c r="K467" s="4">
        <v>0</v>
      </c>
      <c r="L467" s="4">
        <v>0</v>
      </c>
    </row>
    <row r="468" spans="1:12" x14ac:dyDescent="0.2">
      <c r="A468" s="3" t="s">
        <v>344</v>
      </c>
      <c r="B468" s="4">
        <v>3102</v>
      </c>
      <c r="C468" s="4">
        <v>0</v>
      </c>
      <c r="D468" s="4">
        <v>0</v>
      </c>
      <c r="E468" s="4">
        <v>0</v>
      </c>
      <c r="F468" s="4">
        <v>0</v>
      </c>
      <c r="G468" s="4">
        <v>7</v>
      </c>
      <c r="H468" s="4">
        <v>0</v>
      </c>
      <c r="I468" s="4">
        <v>40</v>
      </c>
      <c r="J468" s="4">
        <v>0</v>
      </c>
      <c r="K468" s="4">
        <v>0</v>
      </c>
      <c r="L468" s="4">
        <v>47</v>
      </c>
    </row>
    <row r="469" spans="1:12" x14ac:dyDescent="0.2">
      <c r="A469" s="3" t="s">
        <v>345</v>
      </c>
      <c r="C469" s="4">
        <v>0</v>
      </c>
      <c r="D469" s="4">
        <v>0</v>
      </c>
      <c r="E469" s="4">
        <v>0</v>
      </c>
      <c r="F469" s="4">
        <v>0</v>
      </c>
      <c r="G469" s="4">
        <v>0</v>
      </c>
      <c r="H469" s="4">
        <v>0</v>
      </c>
      <c r="I469" s="4">
        <v>0</v>
      </c>
      <c r="J469" s="4">
        <v>0</v>
      </c>
      <c r="K469" s="4">
        <v>0</v>
      </c>
      <c r="L469" s="4">
        <v>0</v>
      </c>
    </row>
    <row r="470" spans="1:12" x14ac:dyDescent="0.2">
      <c r="A470" s="3" t="s">
        <v>346</v>
      </c>
      <c r="C470" s="4">
        <v>0</v>
      </c>
      <c r="D470" s="4">
        <v>0</v>
      </c>
      <c r="E470" s="4">
        <v>0</v>
      </c>
      <c r="F470" s="4">
        <v>0</v>
      </c>
      <c r="G470" s="4">
        <v>0</v>
      </c>
      <c r="H470" s="4">
        <v>0</v>
      </c>
      <c r="I470" s="4">
        <v>0</v>
      </c>
      <c r="J470" s="4">
        <v>0</v>
      </c>
      <c r="K470" s="4">
        <v>0</v>
      </c>
      <c r="L470" s="4">
        <v>0</v>
      </c>
    </row>
    <row r="471" spans="1:12" x14ac:dyDescent="0.2">
      <c r="A471" s="3" t="s">
        <v>347</v>
      </c>
      <c r="C471" s="4">
        <v>0</v>
      </c>
      <c r="D471" s="4">
        <v>0</v>
      </c>
      <c r="E471" s="4">
        <v>0</v>
      </c>
      <c r="F471" s="4">
        <v>0</v>
      </c>
      <c r="G471" s="4">
        <v>0</v>
      </c>
      <c r="H471" s="4">
        <v>0</v>
      </c>
      <c r="I471" s="4">
        <v>6</v>
      </c>
      <c r="J471" s="4">
        <v>0</v>
      </c>
      <c r="K471" s="4">
        <v>0</v>
      </c>
      <c r="L471" s="4">
        <v>6</v>
      </c>
    </row>
    <row r="473" spans="1:12" x14ac:dyDescent="0.2">
      <c r="A473" s="3" t="s">
        <v>649</v>
      </c>
      <c r="B473" s="4">
        <f t="shared" ref="B473:L473" si="40">SUBTOTAL(9,B475:B483)</f>
        <v>343999</v>
      </c>
      <c r="C473" s="4">
        <f t="shared" si="40"/>
        <v>0</v>
      </c>
      <c r="D473" s="4">
        <f t="shared" si="40"/>
        <v>0</v>
      </c>
      <c r="E473" s="4">
        <f t="shared" si="40"/>
        <v>27</v>
      </c>
      <c r="F473" s="4">
        <f t="shared" si="40"/>
        <v>10</v>
      </c>
      <c r="G473" s="4">
        <f t="shared" si="40"/>
        <v>300</v>
      </c>
      <c r="H473" s="4">
        <f t="shared" si="40"/>
        <v>0</v>
      </c>
      <c r="I473" s="4">
        <f t="shared" si="40"/>
        <v>1360</v>
      </c>
      <c r="J473" s="4">
        <f t="shared" si="40"/>
        <v>16</v>
      </c>
      <c r="K473" s="4">
        <f t="shared" si="40"/>
        <v>0</v>
      </c>
      <c r="L473" s="4">
        <f t="shared" si="40"/>
        <v>1713</v>
      </c>
    </row>
    <row r="475" spans="1:12" x14ac:dyDescent="0.2">
      <c r="A475" s="3" t="s">
        <v>348</v>
      </c>
      <c r="B475" s="4">
        <v>268222</v>
      </c>
      <c r="C475" s="4">
        <v>0</v>
      </c>
      <c r="D475" s="4">
        <v>0</v>
      </c>
      <c r="E475" s="4">
        <v>25</v>
      </c>
      <c r="F475" s="4">
        <v>10</v>
      </c>
      <c r="G475" s="4">
        <v>265</v>
      </c>
      <c r="H475" s="4">
        <v>0</v>
      </c>
      <c r="I475" s="4">
        <v>1204</v>
      </c>
      <c r="J475" s="4">
        <v>16</v>
      </c>
      <c r="K475" s="4">
        <v>0</v>
      </c>
      <c r="L475" s="4">
        <v>1520</v>
      </c>
    </row>
    <row r="476" spans="1:12" x14ac:dyDescent="0.2">
      <c r="A476" s="3" t="s">
        <v>349</v>
      </c>
      <c r="B476" s="4">
        <v>51148</v>
      </c>
      <c r="C476" s="4">
        <v>0</v>
      </c>
      <c r="D476" s="4">
        <v>0</v>
      </c>
      <c r="E476" s="4">
        <v>2</v>
      </c>
      <c r="F476" s="4">
        <v>0</v>
      </c>
      <c r="G476" s="4">
        <v>23</v>
      </c>
      <c r="H476" s="4">
        <v>0</v>
      </c>
      <c r="I476" s="4">
        <v>92</v>
      </c>
      <c r="J476" s="4">
        <v>0</v>
      </c>
      <c r="K476" s="4">
        <v>0</v>
      </c>
      <c r="L476" s="4">
        <v>117</v>
      </c>
    </row>
    <row r="477" spans="1:12" x14ac:dyDescent="0.2">
      <c r="A477" s="3" t="s">
        <v>350</v>
      </c>
      <c r="B477" s="4">
        <v>1166</v>
      </c>
      <c r="C477" s="4">
        <v>0</v>
      </c>
      <c r="D477" s="4">
        <v>0</v>
      </c>
      <c r="E477" s="4">
        <v>0</v>
      </c>
      <c r="F477" s="4">
        <v>0</v>
      </c>
      <c r="G477" s="4">
        <v>2</v>
      </c>
      <c r="H477" s="4">
        <v>0</v>
      </c>
      <c r="I477" s="4">
        <v>4</v>
      </c>
      <c r="J477" s="4">
        <v>0</v>
      </c>
      <c r="K477" s="4">
        <v>0</v>
      </c>
      <c r="L477" s="4">
        <v>6</v>
      </c>
    </row>
    <row r="478" spans="1:12" x14ac:dyDescent="0.2">
      <c r="A478" s="3" t="s">
        <v>351</v>
      </c>
      <c r="B478" s="4">
        <v>3839</v>
      </c>
      <c r="C478" s="4">
        <v>0</v>
      </c>
      <c r="D478" s="4">
        <v>0</v>
      </c>
      <c r="E478" s="4">
        <v>0</v>
      </c>
      <c r="F478" s="4">
        <v>0</v>
      </c>
      <c r="G478" s="4">
        <v>0</v>
      </c>
      <c r="H478" s="4">
        <v>0</v>
      </c>
      <c r="I478" s="4">
        <v>0</v>
      </c>
      <c r="J478" s="4">
        <v>0</v>
      </c>
      <c r="K478" s="4">
        <v>0</v>
      </c>
      <c r="L478" s="4">
        <v>0</v>
      </c>
    </row>
    <row r="479" spans="1:12" x14ac:dyDescent="0.2">
      <c r="A479" s="3" t="s">
        <v>352</v>
      </c>
      <c r="B479" s="4">
        <v>6825</v>
      </c>
      <c r="C479" s="4">
        <v>0</v>
      </c>
      <c r="D479" s="4">
        <v>0</v>
      </c>
      <c r="E479" s="4">
        <v>0</v>
      </c>
      <c r="F479" s="4">
        <v>0</v>
      </c>
      <c r="G479" s="4">
        <v>0</v>
      </c>
      <c r="H479" s="4">
        <v>0</v>
      </c>
      <c r="I479" s="4">
        <v>4</v>
      </c>
      <c r="J479" s="4">
        <v>0</v>
      </c>
      <c r="K479" s="4">
        <v>0</v>
      </c>
      <c r="L479" s="4">
        <v>4</v>
      </c>
    </row>
    <row r="480" spans="1:12" x14ac:dyDescent="0.2">
      <c r="A480" s="3" t="s">
        <v>353</v>
      </c>
      <c r="B480" s="4">
        <v>12799</v>
      </c>
      <c r="C480" s="4">
        <v>0</v>
      </c>
      <c r="D480" s="4">
        <v>0</v>
      </c>
      <c r="E480" s="4">
        <v>0</v>
      </c>
      <c r="F480" s="4">
        <v>0</v>
      </c>
      <c r="G480" s="4">
        <v>10</v>
      </c>
      <c r="H480" s="4">
        <v>0</v>
      </c>
      <c r="I480" s="4">
        <v>56</v>
      </c>
      <c r="J480" s="4">
        <v>0</v>
      </c>
      <c r="K480" s="4">
        <v>0</v>
      </c>
      <c r="L480" s="4">
        <v>66</v>
      </c>
    </row>
    <row r="481" spans="1:12" x14ac:dyDescent="0.2">
      <c r="A481" s="3" t="s">
        <v>354</v>
      </c>
      <c r="C481" s="4">
        <v>0</v>
      </c>
      <c r="D481" s="4">
        <v>0</v>
      </c>
      <c r="E481" s="4">
        <v>0</v>
      </c>
      <c r="F481" s="4">
        <v>0</v>
      </c>
      <c r="G481" s="4">
        <v>0</v>
      </c>
      <c r="H481" s="4">
        <v>0</v>
      </c>
      <c r="I481" s="4">
        <v>0</v>
      </c>
      <c r="J481" s="4">
        <v>0</v>
      </c>
      <c r="K481" s="4">
        <v>0</v>
      </c>
      <c r="L481" s="4">
        <v>0</v>
      </c>
    </row>
    <row r="482" spans="1:12" x14ac:dyDescent="0.2">
      <c r="A482" s="3" t="s">
        <v>355</v>
      </c>
      <c r="C482" s="4">
        <v>0</v>
      </c>
      <c r="D482" s="4">
        <v>0</v>
      </c>
      <c r="E482" s="4">
        <v>0</v>
      </c>
      <c r="F482" s="4">
        <v>0</v>
      </c>
      <c r="G482" s="4">
        <v>0</v>
      </c>
      <c r="H482" s="4">
        <v>0</v>
      </c>
      <c r="I482" s="4">
        <v>0</v>
      </c>
      <c r="J482" s="4">
        <v>0</v>
      </c>
      <c r="K482" s="4">
        <v>0</v>
      </c>
      <c r="L482" s="4">
        <v>0</v>
      </c>
    </row>
    <row r="483" spans="1:12" x14ac:dyDescent="0.2">
      <c r="A483" s="3" t="s">
        <v>356</v>
      </c>
      <c r="C483" s="4">
        <v>0</v>
      </c>
      <c r="D483" s="4">
        <v>0</v>
      </c>
      <c r="E483" s="4">
        <v>0</v>
      </c>
      <c r="F483" s="4">
        <v>0</v>
      </c>
      <c r="G483" s="4">
        <v>0</v>
      </c>
      <c r="H483" s="4">
        <v>0</v>
      </c>
      <c r="I483" s="4">
        <v>0</v>
      </c>
      <c r="J483" s="4">
        <v>0</v>
      </c>
      <c r="K483" s="4">
        <v>0</v>
      </c>
      <c r="L483" s="4">
        <v>0</v>
      </c>
    </row>
    <row r="485" spans="1:12" x14ac:dyDescent="0.2">
      <c r="A485" s="3" t="s">
        <v>650</v>
      </c>
      <c r="B485" s="4">
        <f t="shared" ref="B485:L485" si="41">SUBTOTAL(9,B487:B493)</f>
        <v>337455</v>
      </c>
      <c r="C485" s="4">
        <f t="shared" si="41"/>
        <v>3</v>
      </c>
      <c r="D485" s="4">
        <f t="shared" si="41"/>
        <v>0</v>
      </c>
      <c r="E485" s="4">
        <f t="shared" si="41"/>
        <v>11</v>
      </c>
      <c r="F485" s="4">
        <f t="shared" si="41"/>
        <v>4</v>
      </c>
      <c r="G485" s="4">
        <f t="shared" si="41"/>
        <v>364</v>
      </c>
      <c r="H485" s="4">
        <f t="shared" si="41"/>
        <v>0</v>
      </c>
      <c r="I485" s="4">
        <f t="shared" si="41"/>
        <v>901</v>
      </c>
      <c r="J485" s="4">
        <f t="shared" si="41"/>
        <v>1</v>
      </c>
      <c r="K485" s="4">
        <f t="shared" si="41"/>
        <v>0</v>
      </c>
      <c r="L485" s="4">
        <f t="shared" si="41"/>
        <v>1284</v>
      </c>
    </row>
    <row r="487" spans="1:12" x14ac:dyDescent="0.2">
      <c r="A487" s="3" t="s">
        <v>357</v>
      </c>
      <c r="B487" s="4">
        <v>273562</v>
      </c>
      <c r="C487" s="4">
        <v>2</v>
      </c>
      <c r="D487" s="4">
        <v>0</v>
      </c>
      <c r="E487" s="4">
        <v>4</v>
      </c>
      <c r="F487" s="4">
        <v>4</v>
      </c>
      <c r="G487" s="4">
        <v>308</v>
      </c>
      <c r="H487" s="4">
        <v>0</v>
      </c>
      <c r="I487" s="4">
        <v>613</v>
      </c>
      <c r="J487" s="4">
        <v>1</v>
      </c>
      <c r="K487" s="4">
        <v>0</v>
      </c>
      <c r="L487" s="4">
        <v>932</v>
      </c>
    </row>
    <row r="488" spans="1:12" x14ac:dyDescent="0.2">
      <c r="A488" s="3" t="s">
        <v>358</v>
      </c>
      <c r="B488" s="4">
        <v>57494</v>
      </c>
      <c r="C488" s="4">
        <v>1</v>
      </c>
      <c r="D488" s="4">
        <v>0</v>
      </c>
      <c r="E488" s="4">
        <v>7</v>
      </c>
      <c r="F488" s="4">
        <v>0</v>
      </c>
      <c r="G488" s="4">
        <v>52</v>
      </c>
      <c r="H488" s="4">
        <v>0</v>
      </c>
      <c r="I488" s="4">
        <v>288</v>
      </c>
      <c r="J488" s="4">
        <v>0</v>
      </c>
      <c r="K488" s="4">
        <v>0</v>
      </c>
      <c r="L488" s="4">
        <v>348</v>
      </c>
    </row>
    <row r="489" spans="1:12" x14ac:dyDescent="0.2">
      <c r="A489" s="3" t="s">
        <v>359</v>
      </c>
      <c r="B489" s="4">
        <v>4629</v>
      </c>
      <c r="C489" s="4">
        <v>0</v>
      </c>
      <c r="D489" s="4">
        <v>0</v>
      </c>
      <c r="E489" s="4">
        <v>0</v>
      </c>
      <c r="F489" s="4">
        <v>0</v>
      </c>
      <c r="G489" s="4">
        <v>1</v>
      </c>
      <c r="H489" s="4">
        <v>0</v>
      </c>
      <c r="I489" s="4">
        <v>0</v>
      </c>
      <c r="J489" s="4">
        <v>0</v>
      </c>
      <c r="K489" s="4">
        <v>0</v>
      </c>
      <c r="L489" s="4">
        <v>1</v>
      </c>
    </row>
    <row r="490" spans="1:12" x14ac:dyDescent="0.2">
      <c r="A490" s="3" t="s">
        <v>360</v>
      </c>
      <c r="B490" s="4">
        <v>1770</v>
      </c>
      <c r="C490" s="4">
        <v>0</v>
      </c>
      <c r="D490" s="4">
        <v>0</v>
      </c>
      <c r="E490" s="4">
        <v>0</v>
      </c>
      <c r="F490" s="4">
        <v>0</v>
      </c>
      <c r="G490" s="4">
        <v>2</v>
      </c>
      <c r="H490" s="4">
        <v>0</v>
      </c>
      <c r="I490" s="4">
        <v>0</v>
      </c>
      <c r="J490" s="4">
        <v>0</v>
      </c>
      <c r="K490" s="4">
        <v>0</v>
      </c>
      <c r="L490" s="4">
        <v>2</v>
      </c>
    </row>
    <row r="491" spans="1:12" x14ac:dyDescent="0.2">
      <c r="A491" s="3" t="s">
        <v>361</v>
      </c>
      <c r="C491" s="4">
        <v>0</v>
      </c>
      <c r="D491" s="4">
        <v>0</v>
      </c>
      <c r="E491" s="4">
        <v>0</v>
      </c>
      <c r="F491" s="4">
        <v>0</v>
      </c>
      <c r="G491" s="4">
        <v>0</v>
      </c>
      <c r="H491" s="4">
        <v>0</v>
      </c>
      <c r="I491" s="4">
        <v>0</v>
      </c>
      <c r="J491" s="4">
        <v>0</v>
      </c>
      <c r="K491" s="4">
        <v>0</v>
      </c>
      <c r="L491" s="4">
        <v>0</v>
      </c>
    </row>
    <row r="492" spans="1:12" x14ac:dyDescent="0.2">
      <c r="A492" s="3" t="s">
        <v>362</v>
      </c>
      <c r="C492" s="4">
        <v>0</v>
      </c>
      <c r="D492" s="4">
        <v>0</v>
      </c>
      <c r="E492" s="4">
        <v>0</v>
      </c>
      <c r="F492" s="4">
        <v>0</v>
      </c>
      <c r="G492" s="4">
        <v>0</v>
      </c>
      <c r="H492" s="4">
        <v>0</v>
      </c>
      <c r="I492" s="4">
        <v>0</v>
      </c>
      <c r="J492" s="4">
        <v>0</v>
      </c>
      <c r="K492" s="4">
        <v>0</v>
      </c>
      <c r="L492" s="4">
        <v>0</v>
      </c>
    </row>
    <row r="493" spans="1:12" x14ac:dyDescent="0.2">
      <c r="A493" s="3" t="s">
        <v>363</v>
      </c>
      <c r="C493" s="4">
        <v>0</v>
      </c>
      <c r="D493" s="4">
        <v>0</v>
      </c>
      <c r="E493" s="4">
        <v>0</v>
      </c>
      <c r="F493" s="4">
        <v>0</v>
      </c>
      <c r="G493" s="4">
        <v>1</v>
      </c>
      <c r="H493" s="4">
        <v>0</v>
      </c>
      <c r="I493" s="4">
        <v>0</v>
      </c>
      <c r="J493" s="4">
        <v>0</v>
      </c>
      <c r="K493" s="4">
        <v>0</v>
      </c>
      <c r="L493" s="4">
        <v>1</v>
      </c>
    </row>
    <row r="495" spans="1:12" x14ac:dyDescent="0.2">
      <c r="A495" s="3" t="s">
        <v>651</v>
      </c>
      <c r="B495" s="4">
        <f t="shared" ref="B495:L495" si="42">SUBTOTAL(9,B497:B503)</f>
        <v>148585</v>
      </c>
      <c r="C495" s="4">
        <f t="shared" si="42"/>
        <v>0</v>
      </c>
      <c r="D495" s="4">
        <f t="shared" si="42"/>
        <v>0</v>
      </c>
      <c r="E495" s="4">
        <f t="shared" si="42"/>
        <v>3</v>
      </c>
      <c r="F495" s="4">
        <f t="shared" si="42"/>
        <v>0</v>
      </c>
      <c r="G495" s="4">
        <f t="shared" si="42"/>
        <v>42</v>
      </c>
      <c r="H495" s="4">
        <f t="shared" si="42"/>
        <v>0</v>
      </c>
      <c r="I495" s="4">
        <f t="shared" si="42"/>
        <v>316</v>
      </c>
      <c r="J495" s="4">
        <f t="shared" si="42"/>
        <v>0</v>
      </c>
      <c r="K495" s="4">
        <f t="shared" si="42"/>
        <v>0</v>
      </c>
      <c r="L495" s="4">
        <f t="shared" si="42"/>
        <v>361</v>
      </c>
    </row>
    <row r="497" spans="1:12" x14ac:dyDescent="0.2">
      <c r="A497" s="3" t="s">
        <v>364</v>
      </c>
      <c r="B497" s="4">
        <v>129799</v>
      </c>
      <c r="C497" s="4">
        <v>0</v>
      </c>
      <c r="D497" s="4">
        <v>0</v>
      </c>
      <c r="E497" s="4">
        <v>3</v>
      </c>
      <c r="F497" s="4">
        <v>0</v>
      </c>
      <c r="G497" s="4">
        <v>35</v>
      </c>
      <c r="H497" s="4">
        <v>0</v>
      </c>
      <c r="I497" s="4">
        <v>277</v>
      </c>
      <c r="J497" s="4">
        <v>0</v>
      </c>
      <c r="K497" s="4">
        <v>0</v>
      </c>
      <c r="L497" s="4">
        <v>315</v>
      </c>
    </row>
    <row r="498" spans="1:12" x14ac:dyDescent="0.2">
      <c r="A498" s="3" t="s">
        <v>365</v>
      </c>
      <c r="B498" s="4">
        <v>15972</v>
      </c>
      <c r="C498" s="4">
        <v>0</v>
      </c>
      <c r="D498" s="4">
        <v>0</v>
      </c>
      <c r="E498" s="4">
        <v>0</v>
      </c>
      <c r="F498" s="4">
        <v>0</v>
      </c>
      <c r="G498" s="4">
        <v>3</v>
      </c>
      <c r="H498" s="4">
        <v>0</v>
      </c>
      <c r="I498" s="4">
        <v>34</v>
      </c>
      <c r="J498" s="4">
        <v>0</v>
      </c>
      <c r="K498" s="4">
        <v>0</v>
      </c>
      <c r="L498" s="4">
        <v>37</v>
      </c>
    </row>
    <row r="499" spans="1:12" x14ac:dyDescent="0.2">
      <c r="A499" s="3" t="s">
        <v>366</v>
      </c>
      <c r="B499" s="4">
        <v>816</v>
      </c>
      <c r="C499" s="4">
        <v>0</v>
      </c>
      <c r="D499" s="4">
        <v>0</v>
      </c>
      <c r="E499" s="4">
        <v>0</v>
      </c>
      <c r="F499" s="4">
        <v>0</v>
      </c>
      <c r="G499" s="4">
        <v>0</v>
      </c>
      <c r="H499" s="4">
        <v>0</v>
      </c>
      <c r="I499" s="4">
        <v>1</v>
      </c>
      <c r="J499" s="4">
        <v>0</v>
      </c>
      <c r="K499" s="4">
        <v>0</v>
      </c>
      <c r="L499" s="4">
        <v>1</v>
      </c>
    </row>
    <row r="500" spans="1:12" x14ac:dyDescent="0.2">
      <c r="A500" s="3" t="s">
        <v>367</v>
      </c>
      <c r="B500" s="4">
        <v>1998</v>
      </c>
      <c r="C500" s="4">
        <v>0</v>
      </c>
      <c r="D500" s="4">
        <v>0</v>
      </c>
      <c r="E500" s="4">
        <v>0</v>
      </c>
      <c r="F500" s="4">
        <v>0</v>
      </c>
      <c r="G500" s="4">
        <v>0</v>
      </c>
      <c r="H500" s="4">
        <v>0</v>
      </c>
      <c r="I500" s="4">
        <v>0</v>
      </c>
      <c r="J500" s="4">
        <v>0</v>
      </c>
      <c r="K500" s="4">
        <v>0</v>
      </c>
      <c r="L500" s="4">
        <v>0</v>
      </c>
    </row>
    <row r="501" spans="1:12" x14ac:dyDescent="0.2">
      <c r="A501" s="3" t="s">
        <v>368</v>
      </c>
      <c r="C501" s="4">
        <v>0</v>
      </c>
      <c r="D501" s="4">
        <v>0</v>
      </c>
      <c r="E501" s="4">
        <v>0</v>
      </c>
      <c r="F501" s="4">
        <v>0</v>
      </c>
      <c r="G501" s="4">
        <v>0</v>
      </c>
      <c r="H501" s="4">
        <v>0</v>
      </c>
      <c r="I501" s="4">
        <v>0</v>
      </c>
      <c r="J501" s="4">
        <v>0</v>
      </c>
      <c r="K501" s="4">
        <v>0</v>
      </c>
      <c r="L501" s="4">
        <v>0</v>
      </c>
    </row>
    <row r="502" spans="1:12" x14ac:dyDescent="0.2">
      <c r="A502" s="3" t="s">
        <v>369</v>
      </c>
      <c r="C502" s="4">
        <v>0</v>
      </c>
      <c r="D502" s="4">
        <v>0</v>
      </c>
      <c r="E502" s="4">
        <v>0</v>
      </c>
      <c r="F502" s="4">
        <v>0</v>
      </c>
      <c r="G502" s="4">
        <v>0</v>
      </c>
      <c r="H502" s="4">
        <v>0</v>
      </c>
      <c r="I502" s="4">
        <v>0</v>
      </c>
      <c r="J502" s="4">
        <v>0</v>
      </c>
      <c r="K502" s="4">
        <v>0</v>
      </c>
      <c r="L502" s="4">
        <v>0</v>
      </c>
    </row>
    <row r="503" spans="1:12" x14ac:dyDescent="0.2">
      <c r="A503" s="3" t="s">
        <v>370</v>
      </c>
      <c r="C503" s="4">
        <v>0</v>
      </c>
      <c r="D503" s="4">
        <v>0</v>
      </c>
      <c r="E503" s="4">
        <v>0</v>
      </c>
      <c r="F503" s="4">
        <v>0</v>
      </c>
      <c r="G503" s="4">
        <v>4</v>
      </c>
      <c r="H503" s="4">
        <v>0</v>
      </c>
      <c r="I503" s="4">
        <v>4</v>
      </c>
      <c r="J503" s="4">
        <v>0</v>
      </c>
      <c r="K503" s="4">
        <v>0</v>
      </c>
      <c r="L503" s="4">
        <v>8</v>
      </c>
    </row>
    <row r="505" spans="1:12" x14ac:dyDescent="0.2">
      <c r="A505" s="3" t="s">
        <v>652</v>
      </c>
      <c r="B505" s="4">
        <f t="shared" ref="B505:L505" si="43">SUBTOTAL(9,B507:B512)</f>
        <v>74044</v>
      </c>
      <c r="C505" s="4">
        <f t="shared" si="43"/>
        <v>0</v>
      </c>
      <c r="D505" s="4">
        <f t="shared" si="43"/>
        <v>0</v>
      </c>
      <c r="E505" s="4">
        <f t="shared" si="43"/>
        <v>0</v>
      </c>
      <c r="F505" s="4">
        <f t="shared" si="43"/>
        <v>0</v>
      </c>
      <c r="G505" s="4">
        <f t="shared" si="43"/>
        <v>42</v>
      </c>
      <c r="H505" s="4">
        <f t="shared" si="43"/>
        <v>0</v>
      </c>
      <c r="I505" s="4">
        <f t="shared" si="43"/>
        <v>236</v>
      </c>
      <c r="J505" s="4">
        <f t="shared" si="43"/>
        <v>2</v>
      </c>
      <c r="K505" s="4">
        <f t="shared" si="43"/>
        <v>0</v>
      </c>
      <c r="L505" s="4">
        <f t="shared" si="43"/>
        <v>280</v>
      </c>
    </row>
    <row r="507" spans="1:12" x14ac:dyDescent="0.2">
      <c r="A507" s="3" t="s">
        <v>371</v>
      </c>
      <c r="B507" s="4">
        <v>48616</v>
      </c>
      <c r="C507" s="4">
        <v>0</v>
      </c>
      <c r="D507" s="4">
        <v>0</v>
      </c>
      <c r="E507" s="4">
        <v>0</v>
      </c>
      <c r="F507" s="4">
        <v>0</v>
      </c>
      <c r="G507" s="4">
        <v>31</v>
      </c>
      <c r="H507" s="4">
        <v>0</v>
      </c>
      <c r="I507" s="4">
        <v>201</v>
      </c>
      <c r="J507" s="4">
        <v>2</v>
      </c>
      <c r="K507" s="4">
        <v>0</v>
      </c>
      <c r="L507" s="4">
        <v>234</v>
      </c>
    </row>
    <row r="508" spans="1:12" x14ac:dyDescent="0.2">
      <c r="A508" s="3" t="s">
        <v>372</v>
      </c>
      <c r="B508" s="4">
        <v>24620</v>
      </c>
      <c r="C508" s="4">
        <v>0</v>
      </c>
      <c r="D508" s="4">
        <v>0</v>
      </c>
      <c r="E508" s="4">
        <v>0</v>
      </c>
      <c r="F508" s="4">
        <v>0</v>
      </c>
      <c r="G508" s="4">
        <v>9</v>
      </c>
      <c r="H508" s="4">
        <v>0</v>
      </c>
      <c r="I508" s="4">
        <v>32</v>
      </c>
      <c r="J508" s="4">
        <v>0</v>
      </c>
      <c r="K508" s="4">
        <v>0</v>
      </c>
      <c r="L508" s="4">
        <v>41</v>
      </c>
    </row>
    <row r="509" spans="1:12" x14ac:dyDescent="0.2">
      <c r="A509" s="3" t="s">
        <v>373</v>
      </c>
      <c r="B509" s="4">
        <v>808</v>
      </c>
      <c r="C509" s="4">
        <v>0</v>
      </c>
      <c r="D509" s="4">
        <v>0</v>
      </c>
      <c r="E509" s="4">
        <v>0</v>
      </c>
      <c r="F509" s="4">
        <v>0</v>
      </c>
      <c r="G509" s="4">
        <v>0</v>
      </c>
      <c r="H509" s="4">
        <v>0</v>
      </c>
      <c r="I509" s="4">
        <v>0</v>
      </c>
      <c r="J509" s="4">
        <v>0</v>
      </c>
      <c r="K509" s="4">
        <v>0</v>
      </c>
      <c r="L509" s="4">
        <v>0</v>
      </c>
    </row>
    <row r="510" spans="1:12" x14ac:dyDescent="0.2">
      <c r="A510" s="3" t="s">
        <v>374</v>
      </c>
      <c r="C510" s="4">
        <v>0</v>
      </c>
      <c r="D510" s="4">
        <v>0</v>
      </c>
      <c r="E510" s="4">
        <v>0</v>
      </c>
      <c r="F510" s="4">
        <v>0</v>
      </c>
      <c r="G510" s="4">
        <v>0</v>
      </c>
      <c r="H510" s="4">
        <v>0</v>
      </c>
      <c r="I510" s="4">
        <v>0</v>
      </c>
      <c r="J510" s="4">
        <v>0</v>
      </c>
      <c r="K510" s="4">
        <v>0</v>
      </c>
      <c r="L510" s="4">
        <v>0</v>
      </c>
    </row>
    <row r="511" spans="1:12" x14ac:dyDescent="0.2">
      <c r="A511" s="3" t="s">
        <v>375</v>
      </c>
      <c r="C511" s="4">
        <v>0</v>
      </c>
      <c r="D511" s="4">
        <v>0</v>
      </c>
      <c r="E511" s="4">
        <v>0</v>
      </c>
      <c r="F511" s="4">
        <v>0</v>
      </c>
      <c r="G511" s="4">
        <v>0</v>
      </c>
      <c r="H511" s="4">
        <v>0</v>
      </c>
      <c r="I511" s="4">
        <v>0</v>
      </c>
      <c r="J511" s="4">
        <v>0</v>
      </c>
      <c r="K511" s="4">
        <v>0</v>
      </c>
      <c r="L511" s="4">
        <v>0</v>
      </c>
    </row>
    <row r="512" spans="1:12" x14ac:dyDescent="0.2">
      <c r="A512" s="3" t="s">
        <v>376</v>
      </c>
      <c r="C512" s="4">
        <v>0</v>
      </c>
      <c r="D512" s="4">
        <v>0</v>
      </c>
      <c r="E512" s="4">
        <v>0</v>
      </c>
      <c r="F512" s="4">
        <v>0</v>
      </c>
      <c r="G512" s="4">
        <v>2</v>
      </c>
      <c r="H512" s="4">
        <v>0</v>
      </c>
      <c r="I512" s="4">
        <v>3</v>
      </c>
      <c r="J512" s="4">
        <v>0</v>
      </c>
      <c r="K512" s="4">
        <v>0</v>
      </c>
      <c r="L512" s="4">
        <v>5</v>
      </c>
    </row>
    <row r="514" spans="1:12" x14ac:dyDescent="0.2">
      <c r="A514" s="3" t="s">
        <v>653</v>
      </c>
      <c r="B514" s="4">
        <f t="shared" ref="B514:L514" si="44">SUBTOTAL(9,B516:B520)</f>
        <v>75321</v>
      </c>
      <c r="C514" s="4">
        <f t="shared" si="44"/>
        <v>0</v>
      </c>
      <c r="D514" s="4">
        <f t="shared" si="44"/>
        <v>0</v>
      </c>
      <c r="E514" s="4">
        <f t="shared" si="44"/>
        <v>0</v>
      </c>
      <c r="F514" s="4">
        <f t="shared" si="44"/>
        <v>0</v>
      </c>
      <c r="G514" s="4">
        <f t="shared" si="44"/>
        <v>8</v>
      </c>
      <c r="H514" s="4">
        <f t="shared" si="44"/>
        <v>0</v>
      </c>
      <c r="I514" s="4">
        <f t="shared" si="44"/>
        <v>214</v>
      </c>
      <c r="J514" s="4">
        <f t="shared" si="44"/>
        <v>7</v>
      </c>
      <c r="K514" s="4">
        <f t="shared" si="44"/>
        <v>0</v>
      </c>
      <c r="L514" s="4">
        <f t="shared" si="44"/>
        <v>229</v>
      </c>
    </row>
    <row r="516" spans="1:12" x14ac:dyDescent="0.2">
      <c r="A516" s="3" t="s">
        <v>377</v>
      </c>
      <c r="B516" s="4">
        <v>63468</v>
      </c>
      <c r="C516" s="4">
        <v>0</v>
      </c>
      <c r="D516" s="4">
        <v>0</v>
      </c>
      <c r="E516" s="4">
        <v>0</v>
      </c>
      <c r="F516" s="4">
        <v>0</v>
      </c>
      <c r="G516" s="4">
        <v>7</v>
      </c>
      <c r="H516" s="4">
        <v>0</v>
      </c>
      <c r="I516" s="4">
        <v>177</v>
      </c>
      <c r="J516" s="4">
        <v>7</v>
      </c>
      <c r="K516" s="4">
        <v>0</v>
      </c>
      <c r="L516" s="4">
        <v>191</v>
      </c>
    </row>
    <row r="517" spans="1:12" x14ac:dyDescent="0.2">
      <c r="A517" s="3" t="s">
        <v>378</v>
      </c>
      <c r="B517" s="4">
        <v>11853</v>
      </c>
      <c r="C517" s="4">
        <v>0</v>
      </c>
      <c r="D517" s="4">
        <v>0</v>
      </c>
      <c r="E517" s="4">
        <v>0</v>
      </c>
      <c r="F517" s="4">
        <v>0</v>
      </c>
      <c r="G517" s="4">
        <v>1</v>
      </c>
      <c r="H517" s="4">
        <v>0</v>
      </c>
      <c r="I517" s="4">
        <v>36</v>
      </c>
      <c r="J517" s="4">
        <v>0</v>
      </c>
      <c r="K517" s="4">
        <v>0</v>
      </c>
      <c r="L517" s="4">
        <v>37</v>
      </c>
    </row>
    <row r="518" spans="1:12" x14ac:dyDescent="0.2">
      <c r="A518" s="3" t="s">
        <v>379</v>
      </c>
      <c r="C518" s="4">
        <v>0</v>
      </c>
      <c r="D518" s="4">
        <v>0</v>
      </c>
      <c r="E518" s="4">
        <v>0</v>
      </c>
      <c r="F518" s="4">
        <v>0</v>
      </c>
      <c r="G518" s="4">
        <v>0</v>
      </c>
      <c r="H518" s="4">
        <v>0</v>
      </c>
      <c r="I518" s="4">
        <v>0</v>
      </c>
      <c r="J518" s="4">
        <v>0</v>
      </c>
      <c r="K518" s="4">
        <v>0</v>
      </c>
      <c r="L518" s="4">
        <v>0</v>
      </c>
    </row>
    <row r="519" spans="1:12" x14ac:dyDescent="0.2">
      <c r="A519" s="3" t="s">
        <v>380</v>
      </c>
      <c r="C519" s="4">
        <v>0</v>
      </c>
      <c r="D519" s="4">
        <v>0</v>
      </c>
      <c r="E519" s="4">
        <v>0</v>
      </c>
      <c r="F519" s="4">
        <v>0</v>
      </c>
      <c r="G519" s="4">
        <v>0</v>
      </c>
      <c r="H519" s="4">
        <v>0</v>
      </c>
      <c r="I519" s="4">
        <v>0</v>
      </c>
      <c r="J519" s="4">
        <v>0</v>
      </c>
      <c r="K519" s="4">
        <v>0</v>
      </c>
      <c r="L519" s="4">
        <v>0</v>
      </c>
    </row>
    <row r="520" spans="1:12" x14ac:dyDescent="0.2">
      <c r="A520" s="3" t="s">
        <v>381</v>
      </c>
      <c r="C520" s="4">
        <v>0</v>
      </c>
      <c r="D520" s="4">
        <v>0</v>
      </c>
      <c r="E520" s="4">
        <v>0</v>
      </c>
      <c r="F520" s="4">
        <v>0</v>
      </c>
      <c r="G520" s="4">
        <v>0</v>
      </c>
      <c r="H520" s="4">
        <v>0</v>
      </c>
      <c r="I520" s="4">
        <v>1</v>
      </c>
      <c r="J520" s="4">
        <v>0</v>
      </c>
      <c r="K520" s="4">
        <v>0</v>
      </c>
      <c r="L520" s="4">
        <v>1</v>
      </c>
    </row>
    <row r="522" spans="1:12" x14ac:dyDescent="0.2">
      <c r="A522" s="3" t="s">
        <v>654</v>
      </c>
      <c r="B522" s="4">
        <f t="shared" ref="B522:L522" si="45">SUBTOTAL(9,B524:B531)</f>
        <v>189932</v>
      </c>
      <c r="C522" s="4">
        <f t="shared" si="45"/>
        <v>0</v>
      </c>
      <c r="D522" s="4">
        <f t="shared" si="45"/>
        <v>0</v>
      </c>
      <c r="E522" s="4">
        <f t="shared" si="45"/>
        <v>5</v>
      </c>
      <c r="F522" s="4">
        <f t="shared" si="45"/>
        <v>2</v>
      </c>
      <c r="G522" s="4">
        <f t="shared" si="45"/>
        <v>148</v>
      </c>
      <c r="H522" s="4">
        <f t="shared" si="45"/>
        <v>0</v>
      </c>
      <c r="I522" s="4">
        <f t="shared" si="45"/>
        <v>704</v>
      </c>
      <c r="J522" s="4">
        <f t="shared" si="45"/>
        <v>25</v>
      </c>
      <c r="K522" s="4">
        <f t="shared" si="45"/>
        <v>0</v>
      </c>
      <c r="L522" s="4">
        <f t="shared" si="45"/>
        <v>884</v>
      </c>
    </row>
    <row r="524" spans="1:12" x14ac:dyDescent="0.2">
      <c r="A524" s="3" t="s">
        <v>382</v>
      </c>
      <c r="B524" s="4">
        <v>127080</v>
      </c>
      <c r="C524" s="4">
        <v>0</v>
      </c>
      <c r="D524" s="4">
        <v>0</v>
      </c>
      <c r="E524" s="4">
        <v>0</v>
      </c>
      <c r="F524" s="4">
        <v>0</v>
      </c>
      <c r="G524" s="4">
        <v>116</v>
      </c>
      <c r="H524" s="4">
        <v>0</v>
      </c>
      <c r="I524" s="4">
        <v>512</v>
      </c>
      <c r="J524" s="4">
        <v>15</v>
      </c>
      <c r="K524" s="4">
        <v>0</v>
      </c>
      <c r="L524" s="4">
        <v>643</v>
      </c>
    </row>
    <row r="525" spans="1:12" x14ac:dyDescent="0.2">
      <c r="A525" s="3" t="s">
        <v>383</v>
      </c>
      <c r="B525" s="4">
        <v>23209</v>
      </c>
      <c r="C525" s="4">
        <v>0</v>
      </c>
      <c r="D525" s="4">
        <v>0</v>
      </c>
      <c r="E525" s="4">
        <v>4</v>
      </c>
      <c r="F525" s="4">
        <v>1</v>
      </c>
      <c r="G525" s="4">
        <v>19</v>
      </c>
      <c r="H525" s="4">
        <v>0</v>
      </c>
      <c r="I525" s="4">
        <v>131</v>
      </c>
      <c r="J525" s="4">
        <v>10</v>
      </c>
      <c r="K525" s="4">
        <v>0</v>
      </c>
      <c r="L525" s="4">
        <v>165</v>
      </c>
    </row>
    <row r="526" spans="1:12" x14ac:dyDescent="0.2">
      <c r="A526" s="3" t="s">
        <v>384</v>
      </c>
      <c r="B526" s="4">
        <v>20719</v>
      </c>
      <c r="C526" s="4">
        <v>0</v>
      </c>
      <c r="D526" s="4">
        <v>0</v>
      </c>
      <c r="E526" s="4">
        <v>1</v>
      </c>
      <c r="F526" s="4">
        <v>1</v>
      </c>
      <c r="G526" s="4">
        <v>7</v>
      </c>
      <c r="H526" s="4">
        <v>0</v>
      </c>
      <c r="I526" s="4">
        <v>46</v>
      </c>
      <c r="J526" s="4">
        <v>0</v>
      </c>
      <c r="K526" s="4">
        <v>0</v>
      </c>
      <c r="L526" s="4">
        <v>55</v>
      </c>
    </row>
    <row r="527" spans="1:12" x14ac:dyDescent="0.2">
      <c r="A527" s="3" t="s">
        <v>385</v>
      </c>
      <c r="B527" s="4">
        <v>13678</v>
      </c>
      <c r="C527" s="4">
        <v>0</v>
      </c>
      <c r="D527" s="4">
        <v>0</v>
      </c>
      <c r="E527" s="4">
        <v>0</v>
      </c>
      <c r="F527" s="4">
        <v>0</v>
      </c>
      <c r="G527" s="4">
        <v>5</v>
      </c>
      <c r="H527" s="4">
        <v>0</v>
      </c>
      <c r="I527" s="4">
        <v>13</v>
      </c>
      <c r="J527" s="4">
        <v>0</v>
      </c>
      <c r="K527" s="4">
        <v>0</v>
      </c>
      <c r="L527" s="4">
        <v>18</v>
      </c>
    </row>
    <row r="528" spans="1:12" x14ac:dyDescent="0.2">
      <c r="A528" s="3" t="s">
        <v>386</v>
      </c>
      <c r="B528" s="4">
        <v>5246</v>
      </c>
      <c r="C528" s="4">
        <v>0</v>
      </c>
      <c r="D528" s="4">
        <v>0</v>
      </c>
      <c r="E528" s="4">
        <v>0</v>
      </c>
      <c r="F528" s="4">
        <v>0</v>
      </c>
      <c r="G528" s="4">
        <v>1</v>
      </c>
      <c r="H528" s="4">
        <v>0</v>
      </c>
      <c r="I528" s="4">
        <v>2</v>
      </c>
      <c r="J528" s="4">
        <v>0</v>
      </c>
      <c r="K528" s="4">
        <v>0</v>
      </c>
      <c r="L528" s="4">
        <v>3</v>
      </c>
    </row>
    <row r="529" spans="1:12" x14ac:dyDescent="0.2">
      <c r="A529" s="3" t="s">
        <v>387</v>
      </c>
      <c r="C529" s="4">
        <v>0</v>
      </c>
      <c r="D529" s="4">
        <v>0</v>
      </c>
      <c r="E529" s="4">
        <v>0</v>
      </c>
      <c r="F529" s="4">
        <v>0</v>
      </c>
      <c r="G529" s="4">
        <v>0</v>
      </c>
      <c r="H529" s="4">
        <v>0</v>
      </c>
      <c r="I529" s="4">
        <v>0</v>
      </c>
      <c r="J529" s="4">
        <v>0</v>
      </c>
      <c r="K529" s="4">
        <v>0</v>
      </c>
      <c r="L529" s="4">
        <v>0</v>
      </c>
    </row>
    <row r="530" spans="1:12" x14ac:dyDescent="0.2">
      <c r="A530" s="3" t="s">
        <v>388</v>
      </c>
      <c r="C530" s="4">
        <v>0</v>
      </c>
      <c r="D530" s="4">
        <v>0</v>
      </c>
      <c r="E530" s="4">
        <v>0</v>
      </c>
      <c r="F530" s="4">
        <v>0</v>
      </c>
      <c r="G530" s="4">
        <v>0</v>
      </c>
      <c r="H530" s="4">
        <v>0</v>
      </c>
      <c r="I530" s="4">
        <v>0</v>
      </c>
      <c r="J530" s="4">
        <v>0</v>
      </c>
      <c r="K530" s="4">
        <v>0</v>
      </c>
      <c r="L530" s="4">
        <v>0</v>
      </c>
    </row>
    <row r="531" spans="1:12" x14ac:dyDescent="0.2">
      <c r="A531" s="3" t="s">
        <v>389</v>
      </c>
      <c r="C531" s="4">
        <v>0</v>
      </c>
      <c r="D531" s="4">
        <v>0</v>
      </c>
      <c r="E531" s="4">
        <v>0</v>
      </c>
      <c r="F531" s="4">
        <v>0</v>
      </c>
      <c r="G531" s="4">
        <v>0</v>
      </c>
      <c r="H531" s="4">
        <v>0</v>
      </c>
      <c r="I531" s="4">
        <v>0</v>
      </c>
      <c r="J531" s="4">
        <v>0</v>
      </c>
      <c r="K531" s="4">
        <v>0</v>
      </c>
      <c r="L531" s="4">
        <v>0</v>
      </c>
    </row>
    <row r="533" spans="1:12" x14ac:dyDescent="0.2">
      <c r="A533" s="3" t="s">
        <v>655</v>
      </c>
      <c r="B533" s="4">
        <f t="shared" ref="B533:L533" si="46">SUBTOTAL(9,B535:B539)</f>
        <v>39828</v>
      </c>
      <c r="C533" s="4">
        <f t="shared" si="46"/>
        <v>0</v>
      </c>
      <c r="D533" s="4">
        <f t="shared" si="46"/>
        <v>0</v>
      </c>
      <c r="E533" s="4">
        <f t="shared" si="46"/>
        <v>0</v>
      </c>
      <c r="F533" s="4">
        <f t="shared" si="46"/>
        <v>0</v>
      </c>
      <c r="G533" s="4">
        <f t="shared" si="46"/>
        <v>26</v>
      </c>
      <c r="H533" s="4">
        <f t="shared" si="46"/>
        <v>0</v>
      </c>
      <c r="I533" s="4">
        <f t="shared" si="46"/>
        <v>128</v>
      </c>
      <c r="J533" s="4">
        <f t="shared" si="46"/>
        <v>0</v>
      </c>
      <c r="K533" s="4">
        <f t="shared" si="46"/>
        <v>0</v>
      </c>
      <c r="L533" s="4">
        <f t="shared" si="46"/>
        <v>154</v>
      </c>
    </row>
    <row r="535" spans="1:12" x14ac:dyDescent="0.2">
      <c r="A535" s="3" t="s">
        <v>390</v>
      </c>
      <c r="B535" s="4">
        <v>34245</v>
      </c>
      <c r="C535" s="4">
        <v>0</v>
      </c>
      <c r="D535" s="4">
        <v>0</v>
      </c>
      <c r="E535" s="4">
        <v>0</v>
      </c>
      <c r="F535" s="4">
        <v>0</v>
      </c>
      <c r="G535" s="4">
        <v>19</v>
      </c>
      <c r="H535" s="4">
        <v>0</v>
      </c>
      <c r="I535" s="4">
        <v>90</v>
      </c>
      <c r="J535" s="4">
        <v>0</v>
      </c>
      <c r="K535" s="4">
        <v>0</v>
      </c>
      <c r="L535" s="4">
        <v>109</v>
      </c>
    </row>
    <row r="536" spans="1:12" x14ac:dyDescent="0.2">
      <c r="A536" s="3" t="s">
        <v>391</v>
      </c>
      <c r="B536" s="4">
        <v>5583</v>
      </c>
      <c r="C536" s="4">
        <v>0</v>
      </c>
      <c r="D536" s="4">
        <v>0</v>
      </c>
      <c r="E536" s="4">
        <v>0</v>
      </c>
      <c r="F536" s="4">
        <v>0</v>
      </c>
      <c r="G536" s="4">
        <v>6</v>
      </c>
      <c r="H536" s="4">
        <v>0</v>
      </c>
      <c r="I536" s="4">
        <v>38</v>
      </c>
      <c r="J536" s="4">
        <v>0</v>
      </c>
      <c r="K536" s="4">
        <v>0</v>
      </c>
      <c r="L536" s="4">
        <v>44</v>
      </c>
    </row>
    <row r="537" spans="1:12" x14ac:dyDescent="0.2">
      <c r="A537" s="3" t="s">
        <v>392</v>
      </c>
      <c r="C537" s="4">
        <v>0</v>
      </c>
      <c r="D537" s="4">
        <v>0</v>
      </c>
      <c r="E537" s="4">
        <v>0</v>
      </c>
      <c r="F537" s="4">
        <v>0</v>
      </c>
      <c r="G537" s="4">
        <v>0</v>
      </c>
      <c r="H537" s="4">
        <v>0</v>
      </c>
      <c r="I537" s="4">
        <v>0</v>
      </c>
      <c r="J537" s="4">
        <v>0</v>
      </c>
      <c r="K537" s="4">
        <v>0</v>
      </c>
      <c r="L537" s="4">
        <v>0</v>
      </c>
    </row>
    <row r="538" spans="1:12" x14ac:dyDescent="0.2">
      <c r="A538" s="3" t="s">
        <v>393</v>
      </c>
      <c r="C538" s="4">
        <v>0</v>
      </c>
      <c r="D538" s="4">
        <v>0</v>
      </c>
      <c r="E538" s="4">
        <v>0</v>
      </c>
      <c r="F538" s="4">
        <v>0</v>
      </c>
      <c r="G538" s="4">
        <v>0</v>
      </c>
      <c r="H538" s="4">
        <v>0</v>
      </c>
      <c r="I538" s="4">
        <v>0</v>
      </c>
      <c r="J538" s="4">
        <v>0</v>
      </c>
      <c r="K538" s="4">
        <v>0</v>
      </c>
      <c r="L538" s="4">
        <v>0</v>
      </c>
    </row>
    <row r="539" spans="1:12" x14ac:dyDescent="0.2">
      <c r="A539" s="3" t="s">
        <v>394</v>
      </c>
      <c r="C539" s="4">
        <v>0</v>
      </c>
      <c r="D539" s="4">
        <v>0</v>
      </c>
      <c r="E539" s="4">
        <v>0</v>
      </c>
      <c r="F539" s="4">
        <v>0</v>
      </c>
      <c r="G539" s="4">
        <v>1</v>
      </c>
      <c r="H539" s="4">
        <v>0</v>
      </c>
      <c r="I539" s="4">
        <v>0</v>
      </c>
      <c r="J539" s="4">
        <v>0</v>
      </c>
      <c r="K539" s="4">
        <v>0</v>
      </c>
      <c r="L539" s="4">
        <v>1</v>
      </c>
    </row>
    <row r="541" spans="1:12" x14ac:dyDescent="0.2">
      <c r="A541" s="3" t="s">
        <v>656</v>
      </c>
      <c r="B541" s="4">
        <f t="shared" ref="B541:L541" si="47">SUBTOTAL(9,B543:B560)</f>
        <v>1227995</v>
      </c>
      <c r="C541" s="4">
        <f t="shared" si="47"/>
        <v>8</v>
      </c>
      <c r="D541" s="4">
        <f t="shared" si="47"/>
        <v>0</v>
      </c>
      <c r="E541" s="4">
        <f t="shared" si="47"/>
        <v>66</v>
      </c>
      <c r="F541" s="4">
        <f t="shared" si="47"/>
        <v>12</v>
      </c>
      <c r="G541" s="4">
        <f t="shared" si="47"/>
        <v>1007</v>
      </c>
      <c r="H541" s="4">
        <f t="shared" si="47"/>
        <v>12</v>
      </c>
      <c r="I541" s="4">
        <f t="shared" si="47"/>
        <v>3451</v>
      </c>
      <c r="J541" s="4">
        <f t="shared" si="47"/>
        <v>92</v>
      </c>
      <c r="K541" s="4">
        <f t="shared" si="47"/>
        <v>16</v>
      </c>
      <c r="L541" s="4">
        <f t="shared" si="47"/>
        <v>4664</v>
      </c>
    </row>
    <row r="543" spans="1:12" x14ac:dyDescent="0.2">
      <c r="A543" s="3" t="s">
        <v>395</v>
      </c>
      <c r="B543" s="4">
        <v>786333</v>
      </c>
      <c r="C543" s="4">
        <v>5</v>
      </c>
      <c r="D543" s="4">
        <v>0</v>
      </c>
      <c r="E543" s="4">
        <v>35</v>
      </c>
      <c r="F543" s="4">
        <v>8</v>
      </c>
      <c r="G543" s="4">
        <v>565</v>
      </c>
      <c r="H543" s="4">
        <v>11</v>
      </c>
      <c r="I543" s="4">
        <v>2054</v>
      </c>
      <c r="J543" s="4">
        <v>52</v>
      </c>
      <c r="K543" s="4">
        <v>12</v>
      </c>
      <c r="L543" s="4">
        <v>2742</v>
      </c>
    </row>
    <row r="544" spans="1:12" x14ac:dyDescent="0.2">
      <c r="A544" s="3" t="s">
        <v>396</v>
      </c>
      <c r="B544" s="4">
        <v>45669</v>
      </c>
      <c r="C544" s="4">
        <v>0</v>
      </c>
      <c r="D544" s="4">
        <v>0</v>
      </c>
      <c r="E544" s="4">
        <v>0</v>
      </c>
      <c r="F544" s="4">
        <v>0</v>
      </c>
      <c r="G544" s="4">
        <v>37</v>
      </c>
      <c r="H544" s="4">
        <v>1</v>
      </c>
      <c r="I544" s="4">
        <v>128</v>
      </c>
      <c r="J544" s="4">
        <v>0</v>
      </c>
      <c r="K544" s="4">
        <v>0</v>
      </c>
      <c r="L544" s="4">
        <v>166</v>
      </c>
    </row>
    <row r="545" spans="1:12" x14ac:dyDescent="0.2">
      <c r="A545" s="3" t="s">
        <v>397</v>
      </c>
      <c r="B545" s="4">
        <v>16411</v>
      </c>
      <c r="C545" s="4">
        <v>0</v>
      </c>
      <c r="D545" s="4">
        <v>0</v>
      </c>
      <c r="E545" s="4">
        <v>2</v>
      </c>
      <c r="F545" s="4">
        <v>2</v>
      </c>
      <c r="G545" s="4">
        <v>2</v>
      </c>
      <c r="H545" s="4">
        <v>0</v>
      </c>
      <c r="I545" s="4">
        <v>40</v>
      </c>
      <c r="J545" s="4">
        <v>0</v>
      </c>
      <c r="K545" s="4">
        <v>2</v>
      </c>
      <c r="L545" s="4">
        <v>48</v>
      </c>
    </row>
    <row r="546" spans="1:12" x14ac:dyDescent="0.2">
      <c r="A546" s="3" t="s">
        <v>398</v>
      </c>
      <c r="B546" s="4">
        <v>39679</v>
      </c>
      <c r="C546" s="4">
        <v>0</v>
      </c>
      <c r="D546" s="4">
        <v>0</v>
      </c>
      <c r="E546" s="4">
        <v>1</v>
      </c>
      <c r="F546" s="4">
        <v>1</v>
      </c>
      <c r="G546" s="4">
        <v>22</v>
      </c>
      <c r="H546" s="4">
        <v>0</v>
      </c>
      <c r="I546" s="4">
        <v>106</v>
      </c>
      <c r="J546" s="4">
        <v>2</v>
      </c>
      <c r="K546" s="4">
        <v>0</v>
      </c>
      <c r="L546" s="4">
        <v>132</v>
      </c>
    </row>
    <row r="547" spans="1:12" x14ac:dyDescent="0.2">
      <c r="A547" s="3" t="s">
        <v>399</v>
      </c>
      <c r="B547" s="4">
        <v>255636</v>
      </c>
      <c r="C547" s="4">
        <v>3</v>
      </c>
      <c r="D547" s="4">
        <v>0</v>
      </c>
      <c r="E547" s="4">
        <v>25</v>
      </c>
      <c r="F547" s="4">
        <v>1</v>
      </c>
      <c r="G547" s="4">
        <v>341</v>
      </c>
      <c r="H547" s="4">
        <v>0</v>
      </c>
      <c r="I547" s="4">
        <v>991</v>
      </c>
      <c r="J547" s="4">
        <v>33</v>
      </c>
      <c r="K547" s="4">
        <v>0</v>
      </c>
      <c r="L547" s="4">
        <v>1394</v>
      </c>
    </row>
    <row r="548" spans="1:12" x14ac:dyDescent="0.2">
      <c r="A548" s="3" t="s">
        <v>400</v>
      </c>
      <c r="B548" s="4">
        <v>38442</v>
      </c>
      <c r="C548" s="4">
        <v>0</v>
      </c>
      <c r="D548" s="4">
        <v>0</v>
      </c>
      <c r="E548" s="4">
        <v>2</v>
      </c>
      <c r="F548" s="4">
        <v>0</v>
      </c>
      <c r="G548" s="4">
        <v>20</v>
      </c>
      <c r="H548" s="4">
        <v>0</v>
      </c>
      <c r="I548" s="4">
        <v>75</v>
      </c>
      <c r="J548" s="4">
        <v>4</v>
      </c>
      <c r="K548" s="4">
        <v>0</v>
      </c>
      <c r="L548" s="4">
        <v>101</v>
      </c>
    </row>
    <row r="549" spans="1:12" x14ac:dyDescent="0.2">
      <c r="A549" s="3" t="s">
        <v>401</v>
      </c>
      <c r="B549" s="4">
        <v>29073</v>
      </c>
      <c r="C549" s="4">
        <v>0</v>
      </c>
      <c r="D549" s="4">
        <v>0</v>
      </c>
      <c r="E549" s="4">
        <v>0</v>
      </c>
      <c r="F549" s="4">
        <v>0</v>
      </c>
      <c r="G549" s="4">
        <v>8</v>
      </c>
      <c r="H549" s="4">
        <v>0</v>
      </c>
      <c r="I549" s="4">
        <v>35</v>
      </c>
      <c r="J549" s="4">
        <v>0</v>
      </c>
      <c r="K549" s="4">
        <v>1</v>
      </c>
      <c r="L549" s="4">
        <v>44</v>
      </c>
    </row>
    <row r="550" spans="1:12" x14ac:dyDescent="0.2">
      <c r="A550" s="3" t="s">
        <v>402</v>
      </c>
      <c r="B550" s="4">
        <v>2233</v>
      </c>
      <c r="C550" s="4">
        <v>0</v>
      </c>
      <c r="D550" s="4">
        <v>0</v>
      </c>
      <c r="E550" s="4">
        <v>0</v>
      </c>
      <c r="F550" s="4">
        <v>0</v>
      </c>
      <c r="G550" s="4">
        <v>3</v>
      </c>
      <c r="H550" s="4">
        <v>0</v>
      </c>
      <c r="I550" s="4">
        <v>7</v>
      </c>
      <c r="J550" s="4">
        <v>0</v>
      </c>
      <c r="K550" s="4">
        <v>0</v>
      </c>
      <c r="L550" s="4">
        <v>10</v>
      </c>
    </row>
    <row r="551" spans="1:12" x14ac:dyDescent="0.2">
      <c r="A551" s="3" t="s">
        <v>403</v>
      </c>
      <c r="B551" s="4">
        <v>2609</v>
      </c>
      <c r="C551" s="4">
        <v>0</v>
      </c>
      <c r="D551" s="4">
        <v>0</v>
      </c>
      <c r="E551" s="4">
        <v>0</v>
      </c>
      <c r="F551" s="4">
        <v>0</v>
      </c>
      <c r="G551" s="4">
        <v>1</v>
      </c>
      <c r="H551" s="4">
        <v>0</v>
      </c>
      <c r="I551" s="4">
        <v>1</v>
      </c>
      <c r="J551" s="4">
        <v>0</v>
      </c>
      <c r="K551" s="4">
        <v>0</v>
      </c>
      <c r="L551" s="4">
        <v>2</v>
      </c>
    </row>
    <row r="552" spans="1:12" x14ac:dyDescent="0.2">
      <c r="A552" s="3" t="s">
        <v>404</v>
      </c>
      <c r="B552" s="4">
        <v>2862</v>
      </c>
      <c r="C552" s="4">
        <v>0</v>
      </c>
      <c r="D552" s="4">
        <v>0</v>
      </c>
      <c r="E552" s="4">
        <v>0</v>
      </c>
      <c r="F552" s="4">
        <v>0</v>
      </c>
      <c r="G552" s="4">
        <v>1</v>
      </c>
      <c r="H552" s="4">
        <v>0</v>
      </c>
      <c r="I552" s="4">
        <v>0</v>
      </c>
      <c r="J552" s="4">
        <v>0</v>
      </c>
      <c r="K552" s="4">
        <v>0</v>
      </c>
      <c r="L552" s="4">
        <v>1</v>
      </c>
    </row>
    <row r="553" spans="1:12" x14ac:dyDescent="0.2">
      <c r="A553" s="3" t="s">
        <v>405</v>
      </c>
      <c r="B553" s="4">
        <v>2626</v>
      </c>
      <c r="C553" s="4">
        <v>0</v>
      </c>
      <c r="D553" s="4">
        <v>0</v>
      </c>
      <c r="E553" s="4">
        <v>0</v>
      </c>
      <c r="F553" s="4">
        <v>0</v>
      </c>
      <c r="G553" s="4">
        <v>1</v>
      </c>
      <c r="H553" s="4">
        <v>0</v>
      </c>
      <c r="I553" s="4">
        <v>0</v>
      </c>
      <c r="J553" s="4">
        <v>0</v>
      </c>
      <c r="K553" s="4">
        <v>0</v>
      </c>
      <c r="L553" s="4">
        <v>1</v>
      </c>
    </row>
    <row r="554" spans="1:12" x14ac:dyDescent="0.2">
      <c r="A554" s="3" t="s">
        <v>406</v>
      </c>
      <c r="C554" s="4">
        <v>0</v>
      </c>
      <c r="D554" s="4">
        <v>0</v>
      </c>
      <c r="E554" s="4">
        <v>0</v>
      </c>
      <c r="F554" s="4">
        <v>0</v>
      </c>
      <c r="G554" s="4">
        <v>0</v>
      </c>
      <c r="H554" s="4">
        <v>0</v>
      </c>
      <c r="I554" s="4">
        <v>0</v>
      </c>
      <c r="J554" s="4">
        <v>0</v>
      </c>
      <c r="K554" s="4">
        <v>1</v>
      </c>
      <c r="L554" s="4">
        <v>1</v>
      </c>
    </row>
    <row r="555" spans="1:12" x14ac:dyDescent="0.2">
      <c r="A555" s="3" t="s">
        <v>407</v>
      </c>
      <c r="C555" s="4">
        <v>0</v>
      </c>
      <c r="D555" s="4">
        <v>0</v>
      </c>
      <c r="E555" s="4">
        <v>0</v>
      </c>
      <c r="F555" s="4">
        <v>0</v>
      </c>
      <c r="G555" s="4">
        <v>0</v>
      </c>
      <c r="H555" s="4">
        <v>0</v>
      </c>
      <c r="I555" s="4">
        <v>0</v>
      </c>
      <c r="J555" s="4">
        <v>0</v>
      </c>
      <c r="K555" s="4">
        <v>0</v>
      </c>
      <c r="L555" s="4">
        <v>0</v>
      </c>
    </row>
    <row r="556" spans="1:12" x14ac:dyDescent="0.2">
      <c r="A556" s="3" t="s">
        <v>408</v>
      </c>
      <c r="C556" s="4">
        <v>0</v>
      </c>
      <c r="D556" s="4">
        <v>0</v>
      </c>
      <c r="E556" s="4">
        <v>0</v>
      </c>
      <c r="F556" s="4">
        <v>0</v>
      </c>
      <c r="G556" s="4">
        <v>0</v>
      </c>
      <c r="H556" s="4">
        <v>0</v>
      </c>
      <c r="I556" s="4">
        <v>0</v>
      </c>
      <c r="J556" s="4">
        <v>0</v>
      </c>
      <c r="K556" s="4">
        <v>0</v>
      </c>
      <c r="L556" s="4">
        <v>0</v>
      </c>
    </row>
    <row r="557" spans="1:12" x14ac:dyDescent="0.2">
      <c r="A557" s="3" t="s">
        <v>409</v>
      </c>
      <c r="C557" s="4">
        <v>0</v>
      </c>
      <c r="D557" s="4">
        <v>0</v>
      </c>
      <c r="E557" s="4">
        <v>0</v>
      </c>
      <c r="F557" s="4">
        <v>0</v>
      </c>
      <c r="G557" s="4">
        <v>0</v>
      </c>
      <c r="H557" s="4">
        <v>0</v>
      </c>
      <c r="I557" s="4">
        <v>0</v>
      </c>
      <c r="J557" s="4">
        <v>0</v>
      </c>
      <c r="K557" s="4">
        <v>0</v>
      </c>
      <c r="L557" s="4">
        <v>0</v>
      </c>
    </row>
    <row r="558" spans="1:12" x14ac:dyDescent="0.2">
      <c r="A558" s="3" t="s">
        <v>410</v>
      </c>
      <c r="C558" s="4">
        <v>0</v>
      </c>
      <c r="D558" s="4">
        <v>0</v>
      </c>
      <c r="E558" s="4">
        <v>0</v>
      </c>
      <c r="F558" s="4">
        <v>0</v>
      </c>
      <c r="G558" s="4">
        <v>0</v>
      </c>
      <c r="H558" s="4">
        <v>0</v>
      </c>
      <c r="I558" s="4">
        <v>0</v>
      </c>
      <c r="J558" s="4">
        <v>0</v>
      </c>
      <c r="K558" s="4">
        <v>0</v>
      </c>
      <c r="L558" s="4">
        <v>0</v>
      </c>
    </row>
    <row r="559" spans="1:12" x14ac:dyDescent="0.2">
      <c r="A559" s="3" t="s">
        <v>411</v>
      </c>
      <c r="C559" s="4">
        <v>0</v>
      </c>
      <c r="D559" s="4">
        <v>0</v>
      </c>
      <c r="E559" s="4">
        <v>0</v>
      </c>
      <c r="F559" s="4">
        <v>0</v>
      </c>
      <c r="G559" s="4">
        <v>5</v>
      </c>
      <c r="H559" s="4">
        <v>0</v>
      </c>
      <c r="I559" s="4">
        <v>7</v>
      </c>
      <c r="J559" s="4">
        <v>0</v>
      </c>
      <c r="K559" s="4">
        <v>0</v>
      </c>
      <c r="L559" s="4">
        <v>12</v>
      </c>
    </row>
    <row r="560" spans="1:12" x14ac:dyDescent="0.2">
      <c r="A560" s="3" t="s">
        <v>412</v>
      </c>
      <c r="B560" s="4">
        <v>6422</v>
      </c>
      <c r="C560" s="4">
        <v>0</v>
      </c>
      <c r="D560" s="4">
        <v>0</v>
      </c>
      <c r="E560" s="4">
        <v>1</v>
      </c>
      <c r="F560" s="4">
        <v>0</v>
      </c>
      <c r="G560" s="4">
        <v>1</v>
      </c>
      <c r="H560" s="4">
        <v>0</v>
      </c>
      <c r="I560" s="4">
        <v>7</v>
      </c>
      <c r="J560" s="4">
        <v>1</v>
      </c>
      <c r="K560" s="4">
        <v>0</v>
      </c>
      <c r="L560" s="4">
        <v>10</v>
      </c>
    </row>
    <row r="562" spans="1:12" x14ac:dyDescent="0.2">
      <c r="A562" s="3" t="s">
        <v>657</v>
      </c>
      <c r="B562" s="4">
        <f t="shared" ref="B562:L562" si="48">SUBTOTAL(9,B564:B569)</f>
        <v>295553</v>
      </c>
      <c r="C562" s="4">
        <f t="shared" si="48"/>
        <v>2</v>
      </c>
      <c r="D562" s="4">
        <f t="shared" si="48"/>
        <v>0</v>
      </c>
      <c r="E562" s="4">
        <f t="shared" si="48"/>
        <v>19</v>
      </c>
      <c r="F562" s="4">
        <f t="shared" si="48"/>
        <v>2</v>
      </c>
      <c r="G562" s="4">
        <f t="shared" si="48"/>
        <v>203</v>
      </c>
      <c r="H562" s="4">
        <f t="shared" si="48"/>
        <v>7</v>
      </c>
      <c r="I562" s="4">
        <f t="shared" si="48"/>
        <v>791</v>
      </c>
      <c r="J562" s="4">
        <f t="shared" si="48"/>
        <v>11</v>
      </c>
      <c r="K562" s="4">
        <f t="shared" si="48"/>
        <v>1</v>
      </c>
      <c r="L562" s="4">
        <f t="shared" si="48"/>
        <v>1036</v>
      </c>
    </row>
    <row r="564" spans="1:12" x14ac:dyDescent="0.2">
      <c r="A564" s="3" t="s">
        <v>413</v>
      </c>
      <c r="B564" s="4">
        <v>191514</v>
      </c>
      <c r="C564" s="4">
        <v>1</v>
      </c>
      <c r="D564" s="4">
        <v>0</v>
      </c>
      <c r="E564" s="4">
        <v>10</v>
      </c>
      <c r="F564" s="4">
        <v>0</v>
      </c>
      <c r="G564" s="4">
        <v>140</v>
      </c>
      <c r="H564" s="4">
        <v>4</v>
      </c>
      <c r="I564" s="4">
        <v>646</v>
      </c>
      <c r="J564" s="4">
        <v>10</v>
      </c>
      <c r="K564" s="4">
        <v>1</v>
      </c>
      <c r="L564" s="4">
        <v>812</v>
      </c>
    </row>
    <row r="565" spans="1:12" x14ac:dyDescent="0.2">
      <c r="A565" s="3" t="s">
        <v>414</v>
      </c>
      <c r="B565" s="4">
        <v>39674</v>
      </c>
      <c r="C565" s="4">
        <v>0</v>
      </c>
      <c r="D565" s="4">
        <v>0</v>
      </c>
      <c r="E565" s="4">
        <v>2</v>
      </c>
      <c r="F565" s="4">
        <v>2</v>
      </c>
      <c r="G565" s="4">
        <v>22</v>
      </c>
      <c r="H565" s="4">
        <v>0</v>
      </c>
      <c r="I565" s="4">
        <v>0</v>
      </c>
      <c r="J565" s="4">
        <v>0</v>
      </c>
      <c r="K565" s="4">
        <v>0</v>
      </c>
      <c r="L565" s="4">
        <v>26</v>
      </c>
    </row>
    <row r="566" spans="1:12" x14ac:dyDescent="0.2">
      <c r="A566" s="3" t="s">
        <v>415</v>
      </c>
      <c r="B566" s="4">
        <v>64365</v>
      </c>
      <c r="C566" s="4">
        <v>1</v>
      </c>
      <c r="D566" s="4">
        <v>0</v>
      </c>
      <c r="E566" s="4">
        <v>7</v>
      </c>
      <c r="F566" s="4">
        <v>0</v>
      </c>
      <c r="G566" s="4">
        <v>40</v>
      </c>
      <c r="H566" s="4">
        <v>3</v>
      </c>
      <c r="I566" s="4">
        <v>141</v>
      </c>
      <c r="J566" s="4">
        <v>1</v>
      </c>
      <c r="K566" s="4">
        <v>0</v>
      </c>
      <c r="L566" s="4">
        <v>193</v>
      </c>
    </row>
    <row r="567" spans="1:12" x14ac:dyDescent="0.2">
      <c r="A567" s="3" t="s">
        <v>416</v>
      </c>
      <c r="C567" s="4">
        <v>0</v>
      </c>
      <c r="D567" s="4">
        <v>0</v>
      </c>
      <c r="E567" s="4">
        <v>0</v>
      </c>
      <c r="F567" s="4">
        <v>0</v>
      </c>
      <c r="G567" s="4">
        <v>0</v>
      </c>
      <c r="H567" s="4">
        <v>0</v>
      </c>
      <c r="I567" s="4">
        <v>0</v>
      </c>
      <c r="J567" s="4">
        <v>0</v>
      </c>
      <c r="K567" s="4">
        <v>0</v>
      </c>
      <c r="L567" s="4">
        <v>0</v>
      </c>
    </row>
    <row r="568" spans="1:12" x14ac:dyDescent="0.2">
      <c r="A568" s="3" t="s">
        <v>417</v>
      </c>
      <c r="C568" s="4">
        <v>0</v>
      </c>
      <c r="D568" s="4">
        <v>0</v>
      </c>
      <c r="E568" s="4">
        <v>0</v>
      </c>
      <c r="F568" s="4">
        <v>0</v>
      </c>
      <c r="G568" s="4">
        <v>0</v>
      </c>
      <c r="H568" s="4">
        <v>0</v>
      </c>
      <c r="I568" s="4">
        <v>0</v>
      </c>
      <c r="J568" s="4">
        <v>0</v>
      </c>
      <c r="K568" s="4">
        <v>0</v>
      </c>
      <c r="L568" s="4">
        <v>0</v>
      </c>
    </row>
    <row r="569" spans="1:12" x14ac:dyDescent="0.2">
      <c r="A569" s="3" t="s">
        <v>418</v>
      </c>
      <c r="C569" s="4">
        <v>0</v>
      </c>
      <c r="D569" s="4">
        <v>0</v>
      </c>
      <c r="E569" s="4">
        <v>0</v>
      </c>
      <c r="F569" s="4">
        <v>0</v>
      </c>
      <c r="G569" s="4">
        <v>1</v>
      </c>
      <c r="H569" s="4">
        <v>0</v>
      </c>
      <c r="I569" s="4">
        <v>4</v>
      </c>
      <c r="J569" s="4">
        <v>0</v>
      </c>
      <c r="K569" s="4">
        <v>0</v>
      </c>
      <c r="L569" s="4">
        <v>5</v>
      </c>
    </row>
    <row r="571" spans="1:12" x14ac:dyDescent="0.2">
      <c r="A571" s="3" t="s">
        <v>658</v>
      </c>
      <c r="B571" s="4">
        <f t="shared" ref="B571:L571" si="49">SUBTOTAL(9,B573:B611)</f>
        <v>1360238</v>
      </c>
      <c r="C571" s="4">
        <f t="shared" si="49"/>
        <v>3</v>
      </c>
      <c r="D571" s="4">
        <f t="shared" si="49"/>
        <v>0</v>
      </c>
      <c r="E571" s="4">
        <f t="shared" si="49"/>
        <v>18</v>
      </c>
      <c r="F571" s="4">
        <f t="shared" si="49"/>
        <v>4</v>
      </c>
      <c r="G571" s="4">
        <f t="shared" si="49"/>
        <v>835</v>
      </c>
      <c r="H571" s="4">
        <f t="shared" si="49"/>
        <v>3</v>
      </c>
      <c r="I571" s="4">
        <f t="shared" si="49"/>
        <v>2550</v>
      </c>
      <c r="J571" s="4">
        <f t="shared" si="49"/>
        <v>22</v>
      </c>
      <c r="K571" s="4">
        <f t="shared" si="49"/>
        <v>20</v>
      </c>
      <c r="L571" s="4">
        <f t="shared" si="49"/>
        <v>3455</v>
      </c>
    </row>
    <row r="573" spans="1:12" x14ac:dyDescent="0.2">
      <c r="A573" s="3" t="s">
        <v>419</v>
      </c>
      <c r="B573" s="4">
        <v>606158</v>
      </c>
      <c r="C573" s="4">
        <v>1</v>
      </c>
      <c r="D573" s="4">
        <v>0</v>
      </c>
      <c r="E573" s="4">
        <v>9</v>
      </c>
      <c r="F573" s="4">
        <v>4</v>
      </c>
      <c r="G573" s="4">
        <v>321</v>
      </c>
      <c r="H573" s="4">
        <v>0</v>
      </c>
      <c r="I573" s="4">
        <v>997</v>
      </c>
      <c r="J573" s="4">
        <v>1</v>
      </c>
      <c r="K573" s="4">
        <v>10</v>
      </c>
      <c r="L573" s="4">
        <v>1343</v>
      </c>
    </row>
    <row r="574" spans="1:12" x14ac:dyDescent="0.2">
      <c r="A574" s="3" t="s">
        <v>420</v>
      </c>
      <c r="B574" s="4">
        <v>17424</v>
      </c>
      <c r="C574" s="4">
        <v>0</v>
      </c>
      <c r="D574" s="4">
        <v>0</v>
      </c>
      <c r="E574" s="4">
        <v>1</v>
      </c>
      <c r="F574" s="4">
        <v>0</v>
      </c>
      <c r="G574" s="4">
        <v>47</v>
      </c>
      <c r="H574" s="4">
        <v>0</v>
      </c>
      <c r="I574" s="4">
        <v>119</v>
      </c>
      <c r="J574" s="4">
        <v>1</v>
      </c>
      <c r="K574" s="4">
        <v>0</v>
      </c>
      <c r="L574" s="4">
        <v>168</v>
      </c>
    </row>
    <row r="575" spans="1:12" x14ac:dyDescent="0.2">
      <c r="A575" s="3" t="s">
        <v>421</v>
      </c>
      <c r="B575" s="4">
        <v>86647</v>
      </c>
      <c r="C575" s="4">
        <v>0</v>
      </c>
      <c r="D575" s="4">
        <v>0</v>
      </c>
      <c r="E575" s="4">
        <v>0</v>
      </c>
      <c r="F575" s="4">
        <v>0</v>
      </c>
      <c r="G575" s="4">
        <v>8</v>
      </c>
      <c r="H575" s="4">
        <v>1</v>
      </c>
      <c r="I575" s="4">
        <v>79</v>
      </c>
      <c r="J575" s="4">
        <v>1</v>
      </c>
      <c r="K575" s="4">
        <v>0</v>
      </c>
      <c r="L575" s="4">
        <v>89</v>
      </c>
    </row>
    <row r="576" spans="1:12" x14ac:dyDescent="0.2">
      <c r="A576" s="3" t="s">
        <v>422</v>
      </c>
      <c r="B576" s="4">
        <v>71608</v>
      </c>
      <c r="C576" s="4">
        <v>0</v>
      </c>
      <c r="D576" s="4">
        <v>0</v>
      </c>
      <c r="E576" s="4">
        <v>0</v>
      </c>
      <c r="F576" s="4">
        <v>0</v>
      </c>
      <c r="G576" s="4">
        <v>65</v>
      </c>
      <c r="H576" s="4">
        <v>0</v>
      </c>
      <c r="I576" s="4">
        <v>123</v>
      </c>
      <c r="J576" s="4">
        <v>0</v>
      </c>
      <c r="K576" s="4">
        <v>0</v>
      </c>
      <c r="L576" s="4">
        <v>188</v>
      </c>
    </row>
    <row r="577" spans="1:12" x14ac:dyDescent="0.2">
      <c r="A577" s="3" t="s">
        <v>423</v>
      </c>
      <c r="B577" s="4">
        <v>62700</v>
      </c>
      <c r="C577" s="4">
        <v>0</v>
      </c>
      <c r="D577" s="4">
        <v>0</v>
      </c>
      <c r="E577" s="4">
        <v>0</v>
      </c>
      <c r="F577" s="4">
        <v>0</v>
      </c>
      <c r="G577" s="4">
        <v>36</v>
      </c>
      <c r="H577" s="4">
        <v>0</v>
      </c>
      <c r="I577" s="4">
        <v>69</v>
      </c>
      <c r="J577" s="4">
        <v>0</v>
      </c>
      <c r="K577" s="4">
        <v>0</v>
      </c>
      <c r="L577" s="4">
        <v>105</v>
      </c>
    </row>
    <row r="578" spans="1:12" x14ac:dyDescent="0.2">
      <c r="A578" s="3" t="s">
        <v>424</v>
      </c>
      <c r="B578" s="4">
        <v>36423</v>
      </c>
      <c r="C578" s="4">
        <v>1</v>
      </c>
      <c r="D578" s="4">
        <v>0</v>
      </c>
      <c r="E578" s="4">
        <v>2</v>
      </c>
      <c r="F578" s="4">
        <v>0</v>
      </c>
      <c r="G578" s="4">
        <v>59</v>
      </c>
      <c r="H578" s="4">
        <v>0</v>
      </c>
      <c r="I578" s="4">
        <v>173</v>
      </c>
      <c r="J578" s="4">
        <v>0</v>
      </c>
      <c r="K578" s="4">
        <v>2</v>
      </c>
      <c r="L578" s="4">
        <v>237</v>
      </c>
    </row>
    <row r="579" spans="1:12" x14ac:dyDescent="0.2">
      <c r="A579" s="3" t="s">
        <v>425</v>
      </c>
      <c r="B579" s="4">
        <v>8170</v>
      </c>
      <c r="C579" s="4">
        <v>0</v>
      </c>
      <c r="D579" s="4">
        <v>0</v>
      </c>
      <c r="E579" s="4">
        <v>0</v>
      </c>
      <c r="F579" s="4">
        <v>0</v>
      </c>
      <c r="G579" s="4">
        <v>0</v>
      </c>
      <c r="H579" s="4">
        <v>0</v>
      </c>
      <c r="I579" s="4">
        <v>2</v>
      </c>
      <c r="J579" s="4">
        <v>0</v>
      </c>
      <c r="K579" s="4">
        <v>0</v>
      </c>
      <c r="L579" s="4">
        <v>2</v>
      </c>
    </row>
    <row r="580" spans="1:12" x14ac:dyDescent="0.2">
      <c r="A580" s="3" t="s">
        <v>426</v>
      </c>
      <c r="B580" s="4">
        <v>33728</v>
      </c>
      <c r="C580" s="4">
        <v>0</v>
      </c>
      <c r="D580" s="4">
        <v>0</v>
      </c>
      <c r="E580" s="4">
        <v>2</v>
      </c>
      <c r="F580" s="4">
        <v>0</v>
      </c>
      <c r="G580" s="4">
        <v>67</v>
      </c>
      <c r="H580" s="4">
        <v>1</v>
      </c>
      <c r="I580" s="4">
        <v>173</v>
      </c>
      <c r="J580" s="4">
        <v>16</v>
      </c>
      <c r="K580" s="4">
        <v>4</v>
      </c>
      <c r="L580" s="4">
        <v>263</v>
      </c>
    </row>
    <row r="581" spans="1:12" x14ac:dyDescent="0.2">
      <c r="A581" s="3" t="s">
        <v>427</v>
      </c>
      <c r="B581" s="4">
        <v>104630</v>
      </c>
      <c r="C581" s="4">
        <v>0</v>
      </c>
      <c r="D581" s="4">
        <v>0</v>
      </c>
      <c r="E581" s="4">
        <v>1</v>
      </c>
      <c r="F581" s="4">
        <v>0</v>
      </c>
      <c r="G581" s="4">
        <v>57</v>
      </c>
      <c r="H581" s="4">
        <v>0</v>
      </c>
      <c r="I581" s="4">
        <v>193</v>
      </c>
      <c r="J581" s="4">
        <v>0</v>
      </c>
      <c r="K581" s="4">
        <v>0</v>
      </c>
      <c r="L581" s="4">
        <v>251</v>
      </c>
    </row>
    <row r="582" spans="1:12" x14ac:dyDescent="0.2">
      <c r="A582" s="3" t="s">
        <v>428</v>
      </c>
      <c r="B582" s="4">
        <v>2006</v>
      </c>
      <c r="C582" s="4">
        <v>0</v>
      </c>
      <c r="D582" s="4">
        <v>0</v>
      </c>
      <c r="E582" s="4">
        <v>0</v>
      </c>
      <c r="F582" s="4">
        <v>0</v>
      </c>
      <c r="G582" s="4">
        <v>1</v>
      </c>
      <c r="H582" s="4">
        <v>0</v>
      </c>
      <c r="I582" s="4">
        <v>8</v>
      </c>
      <c r="J582" s="4">
        <v>0</v>
      </c>
      <c r="K582" s="4">
        <v>0</v>
      </c>
      <c r="L582" s="4">
        <v>9</v>
      </c>
    </row>
    <row r="583" spans="1:12" x14ac:dyDescent="0.2">
      <c r="A583" s="3" t="s">
        <v>429</v>
      </c>
      <c r="B583" s="4">
        <v>38590</v>
      </c>
      <c r="C583" s="4">
        <v>0</v>
      </c>
      <c r="D583" s="4">
        <v>0</v>
      </c>
      <c r="E583" s="4">
        <v>0</v>
      </c>
      <c r="F583" s="4">
        <v>0</v>
      </c>
      <c r="G583" s="4">
        <v>20</v>
      </c>
      <c r="H583" s="4">
        <v>0</v>
      </c>
      <c r="I583" s="4">
        <v>111</v>
      </c>
      <c r="J583" s="4">
        <v>0</v>
      </c>
      <c r="K583" s="4">
        <v>0</v>
      </c>
      <c r="L583" s="4">
        <v>131</v>
      </c>
    </row>
    <row r="584" spans="1:12" x14ac:dyDescent="0.2">
      <c r="A584" s="3" t="s">
        <v>430</v>
      </c>
      <c r="B584" s="4">
        <v>979</v>
      </c>
      <c r="C584" s="4">
        <v>0</v>
      </c>
      <c r="D584" s="4">
        <v>0</v>
      </c>
      <c r="E584" s="4">
        <v>0</v>
      </c>
      <c r="F584" s="4">
        <v>0</v>
      </c>
      <c r="G584" s="4">
        <v>0</v>
      </c>
      <c r="H584" s="4">
        <v>0</v>
      </c>
      <c r="I584" s="4">
        <v>0</v>
      </c>
      <c r="J584" s="4">
        <v>0</v>
      </c>
      <c r="K584" s="4">
        <v>0</v>
      </c>
      <c r="L584" s="4">
        <v>0</v>
      </c>
    </row>
    <row r="585" spans="1:12" x14ac:dyDescent="0.2">
      <c r="A585" s="3" t="s">
        <v>431</v>
      </c>
      <c r="B585" s="4">
        <v>2672</v>
      </c>
      <c r="C585" s="4">
        <v>0</v>
      </c>
      <c r="D585" s="4">
        <v>0</v>
      </c>
      <c r="E585" s="4">
        <v>0</v>
      </c>
      <c r="F585" s="4">
        <v>0</v>
      </c>
      <c r="G585" s="4">
        <v>0</v>
      </c>
      <c r="H585" s="4">
        <v>0</v>
      </c>
      <c r="I585" s="4">
        <v>1</v>
      </c>
      <c r="J585" s="4">
        <v>0</v>
      </c>
      <c r="K585" s="4">
        <v>0</v>
      </c>
      <c r="L585" s="4">
        <v>1</v>
      </c>
    </row>
    <row r="586" spans="1:12" x14ac:dyDescent="0.2">
      <c r="A586" s="3" t="s">
        <v>432</v>
      </c>
      <c r="B586" s="4">
        <v>3194</v>
      </c>
      <c r="C586" s="4">
        <v>0</v>
      </c>
      <c r="D586" s="4">
        <v>0</v>
      </c>
      <c r="E586" s="4">
        <v>0</v>
      </c>
      <c r="F586" s="4">
        <v>0</v>
      </c>
      <c r="G586" s="4">
        <v>0</v>
      </c>
      <c r="H586" s="4">
        <v>0</v>
      </c>
      <c r="I586" s="4">
        <v>6</v>
      </c>
      <c r="J586" s="4">
        <v>1</v>
      </c>
      <c r="K586" s="4">
        <v>0</v>
      </c>
      <c r="L586" s="4">
        <v>7</v>
      </c>
    </row>
    <row r="587" spans="1:12" x14ac:dyDescent="0.2">
      <c r="A587" s="3" t="s">
        <v>433</v>
      </c>
      <c r="B587" s="4">
        <v>57263</v>
      </c>
      <c r="C587" s="4">
        <v>1</v>
      </c>
      <c r="D587" s="4">
        <v>0</v>
      </c>
      <c r="E587" s="4">
        <v>2</v>
      </c>
      <c r="F587" s="4">
        <v>0</v>
      </c>
      <c r="G587" s="4">
        <v>24</v>
      </c>
      <c r="H587" s="4">
        <v>1</v>
      </c>
      <c r="I587" s="4">
        <v>91</v>
      </c>
      <c r="J587" s="4">
        <v>0</v>
      </c>
      <c r="K587" s="4">
        <v>1</v>
      </c>
      <c r="L587" s="4">
        <v>120</v>
      </c>
    </row>
    <row r="588" spans="1:12" x14ac:dyDescent="0.2">
      <c r="A588" s="3" t="s">
        <v>434</v>
      </c>
      <c r="B588" s="4">
        <v>396</v>
      </c>
      <c r="C588" s="4">
        <v>0</v>
      </c>
      <c r="D588" s="4">
        <v>0</v>
      </c>
      <c r="E588" s="4">
        <v>0</v>
      </c>
      <c r="F588" s="4">
        <v>0</v>
      </c>
      <c r="G588" s="4">
        <v>0</v>
      </c>
      <c r="H588" s="4">
        <v>0</v>
      </c>
      <c r="I588" s="4">
        <v>0</v>
      </c>
      <c r="J588" s="4">
        <v>0</v>
      </c>
      <c r="K588" s="4">
        <v>0</v>
      </c>
      <c r="L588" s="4">
        <v>0</v>
      </c>
    </row>
    <row r="589" spans="1:12" x14ac:dyDescent="0.2">
      <c r="A589" s="3" t="s">
        <v>435</v>
      </c>
      <c r="B589" s="4">
        <v>8477</v>
      </c>
      <c r="C589" s="4">
        <v>0</v>
      </c>
      <c r="D589" s="4">
        <v>0</v>
      </c>
      <c r="E589" s="4">
        <v>0</v>
      </c>
      <c r="F589" s="4">
        <v>0</v>
      </c>
      <c r="G589" s="4">
        <v>9</v>
      </c>
      <c r="H589" s="4">
        <v>0</v>
      </c>
      <c r="I589" s="4">
        <v>21</v>
      </c>
      <c r="J589" s="4">
        <v>0</v>
      </c>
      <c r="K589" s="4">
        <v>3</v>
      </c>
      <c r="L589" s="4">
        <v>33</v>
      </c>
    </row>
    <row r="590" spans="1:12" x14ac:dyDescent="0.2">
      <c r="A590" s="3" t="s">
        <v>436</v>
      </c>
      <c r="B590" s="4">
        <v>10681</v>
      </c>
      <c r="C590" s="4">
        <v>0</v>
      </c>
      <c r="D590" s="4">
        <v>0</v>
      </c>
      <c r="E590" s="4">
        <v>0</v>
      </c>
      <c r="F590" s="4">
        <v>0</v>
      </c>
      <c r="G590" s="4">
        <v>5</v>
      </c>
      <c r="H590" s="4">
        <v>0</v>
      </c>
      <c r="I590" s="4">
        <v>15</v>
      </c>
      <c r="J590" s="4">
        <v>0</v>
      </c>
      <c r="K590" s="4">
        <v>0</v>
      </c>
      <c r="L590" s="4">
        <v>20</v>
      </c>
    </row>
    <row r="591" spans="1:12" x14ac:dyDescent="0.2">
      <c r="A591" s="3" t="s">
        <v>437</v>
      </c>
      <c r="B591" s="4">
        <v>408</v>
      </c>
      <c r="C591" s="4">
        <v>0</v>
      </c>
      <c r="D591" s="4">
        <v>0</v>
      </c>
      <c r="E591" s="4">
        <v>0</v>
      </c>
      <c r="F591" s="4">
        <v>0</v>
      </c>
      <c r="G591" s="4">
        <v>0</v>
      </c>
      <c r="H591" s="4">
        <v>0</v>
      </c>
      <c r="I591" s="4">
        <v>1</v>
      </c>
      <c r="J591" s="4">
        <v>0</v>
      </c>
      <c r="K591" s="4">
        <v>0</v>
      </c>
      <c r="L591" s="4">
        <v>1</v>
      </c>
    </row>
    <row r="592" spans="1:12" x14ac:dyDescent="0.2">
      <c r="A592" s="3" t="s">
        <v>438</v>
      </c>
      <c r="B592" s="4">
        <v>1972</v>
      </c>
      <c r="C592" s="4">
        <v>0</v>
      </c>
      <c r="D592" s="4">
        <v>0</v>
      </c>
      <c r="E592" s="4">
        <v>0</v>
      </c>
      <c r="F592" s="4">
        <v>0</v>
      </c>
      <c r="G592" s="4">
        <v>9</v>
      </c>
      <c r="H592" s="4">
        <v>0</v>
      </c>
      <c r="I592" s="4">
        <v>17</v>
      </c>
      <c r="J592" s="4">
        <v>0</v>
      </c>
      <c r="K592" s="4">
        <v>0</v>
      </c>
      <c r="L592" s="4">
        <v>26</v>
      </c>
    </row>
    <row r="593" spans="1:12" x14ac:dyDescent="0.2">
      <c r="A593" s="3" t="s">
        <v>439</v>
      </c>
      <c r="B593" s="4">
        <v>12182</v>
      </c>
      <c r="C593" s="4">
        <v>0</v>
      </c>
      <c r="D593" s="4">
        <v>0</v>
      </c>
      <c r="E593" s="4">
        <v>0</v>
      </c>
      <c r="F593" s="4">
        <v>0</v>
      </c>
      <c r="G593" s="4">
        <v>2</v>
      </c>
      <c r="H593" s="4">
        <v>0</v>
      </c>
      <c r="I593" s="4">
        <v>16</v>
      </c>
      <c r="J593" s="4">
        <v>0</v>
      </c>
      <c r="K593" s="4">
        <v>0</v>
      </c>
      <c r="L593" s="4">
        <v>18</v>
      </c>
    </row>
    <row r="594" spans="1:12" x14ac:dyDescent="0.2">
      <c r="A594" s="3" t="s">
        <v>440</v>
      </c>
      <c r="B594" s="4">
        <v>1780</v>
      </c>
      <c r="C594" s="4">
        <v>0</v>
      </c>
      <c r="D594" s="4">
        <v>0</v>
      </c>
      <c r="E594" s="4">
        <v>0</v>
      </c>
      <c r="F594" s="4">
        <v>0</v>
      </c>
      <c r="G594" s="4">
        <v>0</v>
      </c>
      <c r="H594" s="4">
        <v>0</v>
      </c>
      <c r="I594" s="4">
        <v>0</v>
      </c>
      <c r="J594" s="4">
        <v>0</v>
      </c>
      <c r="K594" s="4">
        <v>0</v>
      </c>
      <c r="L594" s="4">
        <v>0</v>
      </c>
    </row>
    <row r="595" spans="1:12" x14ac:dyDescent="0.2">
      <c r="A595" s="3" t="s">
        <v>441</v>
      </c>
      <c r="B595" s="4">
        <v>5818</v>
      </c>
      <c r="C595" s="4">
        <v>0</v>
      </c>
      <c r="D595" s="4">
        <v>0</v>
      </c>
      <c r="E595" s="4">
        <v>0</v>
      </c>
      <c r="F595" s="4">
        <v>0</v>
      </c>
      <c r="G595" s="4">
        <v>17</v>
      </c>
      <c r="H595" s="4">
        <v>0</v>
      </c>
      <c r="I595" s="4">
        <v>35</v>
      </c>
      <c r="J595" s="4">
        <v>0</v>
      </c>
      <c r="K595" s="4">
        <v>0</v>
      </c>
      <c r="L595" s="4">
        <v>52</v>
      </c>
    </row>
    <row r="596" spans="1:12" x14ac:dyDescent="0.2">
      <c r="A596" s="3" t="s">
        <v>442</v>
      </c>
      <c r="B596" s="4">
        <v>50067</v>
      </c>
      <c r="C596" s="4">
        <v>0</v>
      </c>
      <c r="D596" s="4">
        <v>0</v>
      </c>
      <c r="E596" s="4">
        <v>1</v>
      </c>
      <c r="F596" s="4">
        <v>0</v>
      </c>
      <c r="G596" s="4">
        <v>5</v>
      </c>
      <c r="H596" s="4">
        <v>0</v>
      </c>
      <c r="I596" s="4">
        <v>25</v>
      </c>
      <c r="J596" s="4">
        <v>1</v>
      </c>
      <c r="K596" s="4">
        <v>0</v>
      </c>
      <c r="L596" s="4">
        <v>32</v>
      </c>
    </row>
    <row r="597" spans="1:12" x14ac:dyDescent="0.2">
      <c r="A597" s="3" t="s">
        <v>443</v>
      </c>
      <c r="B597" s="4">
        <v>20887</v>
      </c>
      <c r="C597" s="4">
        <v>0</v>
      </c>
      <c r="D597" s="4">
        <v>0</v>
      </c>
      <c r="E597" s="4">
        <v>0</v>
      </c>
      <c r="F597" s="4">
        <v>0</v>
      </c>
      <c r="G597" s="4">
        <v>25</v>
      </c>
      <c r="H597" s="4">
        <v>0</v>
      </c>
      <c r="I597" s="4">
        <v>92</v>
      </c>
      <c r="J597" s="4">
        <v>1</v>
      </c>
      <c r="K597" s="4">
        <v>0</v>
      </c>
      <c r="L597" s="4">
        <v>118</v>
      </c>
    </row>
    <row r="598" spans="1:12" x14ac:dyDescent="0.2">
      <c r="A598" s="3" t="s">
        <v>444</v>
      </c>
      <c r="B598" s="4">
        <v>36265</v>
      </c>
      <c r="C598" s="4">
        <v>0</v>
      </c>
      <c r="D598" s="4">
        <v>0</v>
      </c>
      <c r="E598" s="4">
        <v>0</v>
      </c>
      <c r="F598" s="4">
        <v>0</v>
      </c>
      <c r="G598" s="4">
        <v>19</v>
      </c>
      <c r="H598" s="4">
        <v>0</v>
      </c>
      <c r="I598" s="4">
        <v>99</v>
      </c>
      <c r="J598" s="4">
        <v>0</v>
      </c>
      <c r="K598" s="4">
        <v>0</v>
      </c>
      <c r="L598" s="4">
        <v>118</v>
      </c>
    </row>
    <row r="599" spans="1:12" x14ac:dyDescent="0.2">
      <c r="A599" s="3" t="s">
        <v>445</v>
      </c>
      <c r="B599" s="4">
        <v>4898</v>
      </c>
      <c r="C599" s="4">
        <v>0</v>
      </c>
      <c r="D599" s="4">
        <v>0</v>
      </c>
      <c r="E599" s="4">
        <v>0</v>
      </c>
      <c r="F599" s="4">
        <v>0</v>
      </c>
      <c r="G599" s="4">
        <v>8</v>
      </c>
      <c r="H599" s="4">
        <v>0</v>
      </c>
      <c r="I599" s="4">
        <v>16</v>
      </c>
      <c r="J599" s="4">
        <v>0</v>
      </c>
      <c r="K599" s="4">
        <v>0</v>
      </c>
      <c r="L599" s="4">
        <v>24</v>
      </c>
    </row>
    <row r="600" spans="1:12" x14ac:dyDescent="0.2">
      <c r="A600" s="3" t="s">
        <v>446</v>
      </c>
      <c r="B600" s="4">
        <v>1362</v>
      </c>
      <c r="C600" s="4">
        <v>0</v>
      </c>
      <c r="D600" s="4">
        <v>0</v>
      </c>
      <c r="E600" s="4">
        <v>0</v>
      </c>
      <c r="F600" s="4">
        <v>0</v>
      </c>
      <c r="G600" s="4">
        <v>0</v>
      </c>
      <c r="H600" s="4">
        <v>0</v>
      </c>
      <c r="I600" s="4">
        <v>1</v>
      </c>
      <c r="J600" s="4">
        <v>0</v>
      </c>
      <c r="K600" s="4">
        <v>0</v>
      </c>
      <c r="L600" s="4">
        <v>1</v>
      </c>
    </row>
    <row r="601" spans="1:12" x14ac:dyDescent="0.2">
      <c r="A601" s="3" t="s">
        <v>447</v>
      </c>
      <c r="B601" s="4">
        <v>5629</v>
      </c>
      <c r="C601" s="4">
        <v>0</v>
      </c>
      <c r="D601" s="4">
        <v>0</v>
      </c>
      <c r="E601" s="4">
        <v>0</v>
      </c>
      <c r="F601" s="4">
        <v>0</v>
      </c>
      <c r="G601" s="4">
        <v>1</v>
      </c>
      <c r="H601" s="4">
        <v>0</v>
      </c>
      <c r="I601" s="4">
        <v>1</v>
      </c>
      <c r="J601" s="4">
        <v>0</v>
      </c>
      <c r="K601" s="4">
        <v>0</v>
      </c>
      <c r="L601" s="4">
        <v>2</v>
      </c>
    </row>
    <row r="602" spans="1:12" x14ac:dyDescent="0.2">
      <c r="A602" s="3" t="s">
        <v>448</v>
      </c>
      <c r="B602" s="4">
        <v>1147</v>
      </c>
      <c r="C602" s="4">
        <v>0</v>
      </c>
      <c r="D602" s="4">
        <v>0</v>
      </c>
      <c r="E602" s="4">
        <v>0</v>
      </c>
      <c r="F602" s="4">
        <v>0</v>
      </c>
      <c r="G602" s="4">
        <v>0</v>
      </c>
      <c r="H602" s="4">
        <v>0</v>
      </c>
      <c r="I602" s="4">
        <v>7</v>
      </c>
      <c r="J602" s="4">
        <v>0</v>
      </c>
      <c r="K602" s="4">
        <v>0</v>
      </c>
      <c r="L602" s="4">
        <v>7</v>
      </c>
    </row>
    <row r="603" spans="1:12" x14ac:dyDescent="0.2">
      <c r="A603" s="3" t="s">
        <v>449</v>
      </c>
      <c r="C603" s="4">
        <v>0</v>
      </c>
      <c r="D603" s="4">
        <v>0</v>
      </c>
      <c r="E603" s="4">
        <v>0</v>
      </c>
      <c r="F603" s="4">
        <v>0</v>
      </c>
      <c r="G603" s="4">
        <v>0</v>
      </c>
      <c r="H603" s="4">
        <v>0</v>
      </c>
      <c r="I603" s="4">
        <v>0</v>
      </c>
      <c r="J603" s="4">
        <v>0</v>
      </c>
      <c r="K603" s="4">
        <v>0</v>
      </c>
      <c r="L603" s="4">
        <v>0</v>
      </c>
    </row>
    <row r="604" spans="1:12" x14ac:dyDescent="0.2">
      <c r="A604" s="3" t="s">
        <v>450</v>
      </c>
      <c r="B604" s="4">
        <v>3581</v>
      </c>
      <c r="C604" s="4">
        <v>0</v>
      </c>
      <c r="D604" s="4">
        <v>0</v>
      </c>
      <c r="E604" s="4">
        <v>0</v>
      </c>
      <c r="F604" s="4">
        <v>0</v>
      </c>
      <c r="G604" s="4">
        <v>0</v>
      </c>
      <c r="H604" s="4">
        <v>0</v>
      </c>
      <c r="I604" s="4">
        <v>2</v>
      </c>
      <c r="J604" s="4">
        <v>0</v>
      </c>
      <c r="K604" s="4">
        <v>0</v>
      </c>
      <c r="L604" s="4">
        <v>2</v>
      </c>
    </row>
    <row r="605" spans="1:12" x14ac:dyDescent="0.2">
      <c r="A605" s="3" t="s">
        <v>451</v>
      </c>
      <c r="C605" s="4">
        <v>0</v>
      </c>
      <c r="D605" s="4">
        <v>0</v>
      </c>
      <c r="E605" s="4">
        <v>0</v>
      </c>
      <c r="F605" s="4">
        <v>0</v>
      </c>
      <c r="G605" s="4">
        <v>0</v>
      </c>
      <c r="H605" s="4">
        <v>0</v>
      </c>
      <c r="I605" s="4">
        <v>0</v>
      </c>
      <c r="J605" s="4">
        <v>0</v>
      </c>
      <c r="K605" s="4">
        <v>0</v>
      </c>
      <c r="L605" s="4">
        <v>0</v>
      </c>
    </row>
    <row r="606" spans="1:12" x14ac:dyDescent="0.2">
      <c r="A606" s="3" t="s">
        <v>452</v>
      </c>
      <c r="B606" s="4">
        <v>3360</v>
      </c>
      <c r="C606" s="4">
        <v>0</v>
      </c>
      <c r="D606" s="4">
        <v>0</v>
      </c>
      <c r="E606" s="4">
        <v>0</v>
      </c>
      <c r="F606" s="4">
        <v>0</v>
      </c>
      <c r="G606" s="4">
        <v>0</v>
      </c>
      <c r="H606" s="4">
        <v>0</v>
      </c>
      <c r="I606" s="4">
        <v>0</v>
      </c>
      <c r="J606" s="4">
        <v>0</v>
      </c>
      <c r="K606" s="4">
        <v>0</v>
      </c>
      <c r="L606" s="4">
        <v>0</v>
      </c>
    </row>
    <row r="607" spans="1:12" x14ac:dyDescent="0.2">
      <c r="A607" s="3" t="s">
        <v>453</v>
      </c>
      <c r="C607" s="4">
        <v>0</v>
      </c>
      <c r="D607" s="4">
        <v>0</v>
      </c>
      <c r="E607" s="4">
        <v>0</v>
      </c>
      <c r="F607" s="4">
        <v>0</v>
      </c>
      <c r="G607" s="4">
        <v>0</v>
      </c>
      <c r="H607" s="4">
        <v>0</v>
      </c>
      <c r="I607" s="4">
        <v>0</v>
      </c>
      <c r="J607" s="4">
        <v>0</v>
      </c>
      <c r="K607" s="4">
        <v>0</v>
      </c>
      <c r="L607" s="4">
        <v>0</v>
      </c>
    </row>
    <row r="608" spans="1:12" x14ac:dyDescent="0.2">
      <c r="A608" s="3" t="s">
        <v>454</v>
      </c>
      <c r="C608" s="4">
        <v>0</v>
      </c>
      <c r="D608" s="4">
        <v>0</v>
      </c>
      <c r="E608" s="4">
        <v>0</v>
      </c>
      <c r="F608" s="4">
        <v>0</v>
      </c>
      <c r="G608" s="4">
        <v>0</v>
      </c>
      <c r="H608" s="4">
        <v>0</v>
      </c>
      <c r="I608" s="4">
        <v>0</v>
      </c>
      <c r="J608" s="4">
        <v>0</v>
      </c>
      <c r="K608" s="4">
        <v>0</v>
      </c>
      <c r="L608" s="4">
        <v>0</v>
      </c>
    </row>
    <row r="609" spans="1:12" x14ac:dyDescent="0.2">
      <c r="A609" s="3" t="s">
        <v>455</v>
      </c>
      <c r="C609" s="4">
        <v>0</v>
      </c>
      <c r="D609" s="4">
        <v>0</v>
      </c>
      <c r="E609" s="4">
        <v>0</v>
      </c>
      <c r="F609" s="4">
        <v>0</v>
      </c>
      <c r="G609" s="4">
        <v>0</v>
      </c>
      <c r="H609" s="4">
        <v>0</v>
      </c>
      <c r="I609" s="4">
        <v>0</v>
      </c>
      <c r="J609" s="4">
        <v>0</v>
      </c>
      <c r="K609" s="4">
        <v>0</v>
      </c>
      <c r="L609" s="4">
        <v>0</v>
      </c>
    </row>
    <row r="610" spans="1:12" x14ac:dyDescent="0.2">
      <c r="A610" s="3" t="s">
        <v>456</v>
      </c>
      <c r="C610" s="4">
        <v>0</v>
      </c>
      <c r="D610" s="4">
        <v>0</v>
      </c>
      <c r="E610" s="4">
        <v>0</v>
      </c>
      <c r="F610" s="4">
        <v>0</v>
      </c>
      <c r="G610" s="4">
        <v>12</v>
      </c>
      <c r="H610" s="4">
        <v>0</v>
      </c>
      <c r="I610" s="4">
        <v>14</v>
      </c>
      <c r="J610" s="4">
        <v>0</v>
      </c>
      <c r="K610" s="4">
        <v>0</v>
      </c>
      <c r="L610" s="4">
        <v>26</v>
      </c>
    </row>
    <row r="611" spans="1:12" x14ac:dyDescent="0.2">
      <c r="A611" s="3" t="s">
        <v>457</v>
      </c>
      <c r="B611" s="4">
        <v>59136</v>
      </c>
      <c r="C611" s="4">
        <v>0</v>
      </c>
      <c r="D611" s="4">
        <v>0</v>
      </c>
      <c r="E611" s="4">
        <v>0</v>
      </c>
      <c r="F611" s="4">
        <v>0</v>
      </c>
      <c r="G611" s="4">
        <v>18</v>
      </c>
      <c r="H611" s="4">
        <v>0</v>
      </c>
      <c r="I611" s="4">
        <v>43</v>
      </c>
      <c r="J611" s="4">
        <v>0</v>
      </c>
      <c r="K611" s="4">
        <v>0</v>
      </c>
      <c r="L611" s="4">
        <v>61</v>
      </c>
    </row>
    <row r="613" spans="1:12" x14ac:dyDescent="0.2">
      <c r="A613" s="3" t="s">
        <v>659</v>
      </c>
      <c r="B613" s="4">
        <f t="shared" ref="B613:L613" si="50">SUBTOTAL(9,B615:B622)</f>
        <v>479340</v>
      </c>
      <c r="C613" s="4">
        <f t="shared" si="50"/>
        <v>5</v>
      </c>
      <c r="D613" s="4">
        <f t="shared" si="50"/>
        <v>0</v>
      </c>
      <c r="E613" s="4">
        <f t="shared" si="50"/>
        <v>13</v>
      </c>
      <c r="F613" s="4">
        <f t="shared" si="50"/>
        <v>15</v>
      </c>
      <c r="G613" s="4">
        <f t="shared" si="50"/>
        <v>192</v>
      </c>
      <c r="H613" s="4">
        <f t="shared" si="50"/>
        <v>2</v>
      </c>
      <c r="I613" s="4">
        <f t="shared" si="50"/>
        <v>1722</v>
      </c>
      <c r="J613" s="4">
        <f t="shared" si="50"/>
        <v>7</v>
      </c>
      <c r="K613" s="4">
        <f t="shared" si="50"/>
        <v>17</v>
      </c>
      <c r="L613" s="4">
        <f t="shared" si="50"/>
        <v>1973</v>
      </c>
    </row>
    <row r="615" spans="1:12" x14ac:dyDescent="0.2">
      <c r="A615" s="3" t="s">
        <v>458</v>
      </c>
      <c r="B615" s="4">
        <v>440299</v>
      </c>
      <c r="C615" s="4">
        <v>5</v>
      </c>
      <c r="D615" s="4">
        <v>0</v>
      </c>
      <c r="E615" s="4">
        <v>13</v>
      </c>
      <c r="F615" s="4">
        <v>15</v>
      </c>
      <c r="G615" s="4">
        <v>169</v>
      </c>
      <c r="H615" s="4">
        <v>1</v>
      </c>
      <c r="I615" s="4">
        <v>1558</v>
      </c>
      <c r="J615" s="4">
        <v>5</v>
      </c>
      <c r="K615" s="4">
        <v>17</v>
      </c>
      <c r="L615" s="4">
        <v>1783</v>
      </c>
    </row>
    <row r="616" spans="1:12" x14ac:dyDescent="0.2">
      <c r="A616" s="3" t="s">
        <v>459</v>
      </c>
      <c r="B616" s="4">
        <v>6583</v>
      </c>
      <c r="C616" s="4">
        <v>0</v>
      </c>
      <c r="D616" s="4">
        <v>0</v>
      </c>
      <c r="E616" s="4">
        <v>0</v>
      </c>
      <c r="F616" s="4">
        <v>0</v>
      </c>
      <c r="G616" s="4">
        <v>2</v>
      </c>
      <c r="H616" s="4">
        <v>0</v>
      </c>
      <c r="I616" s="4">
        <v>8</v>
      </c>
      <c r="J616" s="4">
        <v>2</v>
      </c>
      <c r="K616" s="4">
        <v>0</v>
      </c>
      <c r="L616" s="4">
        <v>12</v>
      </c>
    </row>
    <row r="617" spans="1:12" x14ac:dyDescent="0.2">
      <c r="A617" s="3" t="s">
        <v>460</v>
      </c>
      <c r="B617" s="4">
        <v>15107</v>
      </c>
      <c r="C617" s="4">
        <v>0</v>
      </c>
      <c r="D617" s="4">
        <v>0</v>
      </c>
      <c r="E617" s="4">
        <v>0</v>
      </c>
      <c r="F617" s="4">
        <v>0</v>
      </c>
      <c r="G617" s="4">
        <v>13</v>
      </c>
      <c r="H617" s="4">
        <v>1</v>
      </c>
      <c r="I617" s="4">
        <v>45</v>
      </c>
      <c r="J617" s="4">
        <v>0</v>
      </c>
      <c r="K617" s="4">
        <v>0</v>
      </c>
      <c r="L617" s="4">
        <v>59</v>
      </c>
    </row>
    <row r="618" spans="1:12" x14ac:dyDescent="0.2">
      <c r="A618" s="3" t="s">
        <v>461</v>
      </c>
      <c r="B618" s="4">
        <v>14732</v>
      </c>
      <c r="C618" s="4">
        <v>0</v>
      </c>
      <c r="D618" s="4">
        <v>0</v>
      </c>
      <c r="E618" s="4">
        <v>0</v>
      </c>
      <c r="F618" s="4">
        <v>0</v>
      </c>
      <c r="G618" s="4">
        <v>4</v>
      </c>
      <c r="H618" s="4">
        <v>0</v>
      </c>
      <c r="I618" s="4">
        <v>86</v>
      </c>
      <c r="J618" s="4">
        <v>0</v>
      </c>
      <c r="K618" s="4">
        <v>0</v>
      </c>
      <c r="L618" s="4">
        <v>90</v>
      </c>
    </row>
    <row r="619" spans="1:12" x14ac:dyDescent="0.2">
      <c r="A619" s="3" t="s">
        <v>462</v>
      </c>
      <c r="B619" s="4">
        <v>2619</v>
      </c>
      <c r="C619" s="4">
        <v>0</v>
      </c>
      <c r="D619" s="4">
        <v>0</v>
      </c>
      <c r="E619" s="4">
        <v>0</v>
      </c>
      <c r="F619" s="4">
        <v>0</v>
      </c>
      <c r="G619" s="4">
        <v>2</v>
      </c>
      <c r="H619" s="4">
        <v>0</v>
      </c>
      <c r="I619" s="4">
        <v>23</v>
      </c>
      <c r="J619" s="4">
        <v>0</v>
      </c>
      <c r="K619" s="4">
        <v>0</v>
      </c>
      <c r="L619" s="4">
        <v>25</v>
      </c>
    </row>
    <row r="620" spans="1:12" x14ac:dyDescent="0.2">
      <c r="A620" s="3" t="s">
        <v>463</v>
      </c>
      <c r="C620" s="4">
        <v>0</v>
      </c>
      <c r="D620" s="4">
        <v>0</v>
      </c>
      <c r="E620" s="4">
        <v>0</v>
      </c>
      <c r="F620" s="4">
        <v>0</v>
      </c>
      <c r="G620" s="4">
        <v>0</v>
      </c>
      <c r="H620" s="4">
        <v>0</v>
      </c>
      <c r="I620" s="4">
        <v>0</v>
      </c>
      <c r="J620" s="4">
        <v>0</v>
      </c>
      <c r="K620" s="4">
        <v>0</v>
      </c>
      <c r="L620" s="4">
        <v>0</v>
      </c>
    </row>
    <row r="621" spans="1:12" x14ac:dyDescent="0.2">
      <c r="A621" s="3" t="s">
        <v>464</v>
      </c>
      <c r="C621" s="4">
        <v>0</v>
      </c>
      <c r="D621" s="4">
        <v>0</v>
      </c>
      <c r="E621" s="4">
        <v>0</v>
      </c>
      <c r="F621" s="4">
        <v>0</v>
      </c>
      <c r="G621" s="4">
        <v>0</v>
      </c>
      <c r="H621" s="4">
        <v>0</v>
      </c>
      <c r="I621" s="4">
        <v>0</v>
      </c>
      <c r="J621" s="4">
        <v>0</v>
      </c>
      <c r="K621" s="4">
        <v>0</v>
      </c>
      <c r="L621" s="4">
        <v>0</v>
      </c>
    </row>
    <row r="622" spans="1:12" x14ac:dyDescent="0.2">
      <c r="A622" s="3" t="s">
        <v>465</v>
      </c>
      <c r="C622" s="4">
        <v>0</v>
      </c>
      <c r="D622" s="4">
        <v>0</v>
      </c>
      <c r="E622" s="4">
        <v>0</v>
      </c>
      <c r="F622" s="4">
        <v>0</v>
      </c>
      <c r="G622" s="4">
        <v>2</v>
      </c>
      <c r="H622" s="4">
        <v>0</v>
      </c>
      <c r="I622" s="4">
        <v>2</v>
      </c>
      <c r="J622" s="4">
        <v>0</v>
      </c>
      <c r="K622" s="4">
        <v>0</v>
      </c>
      <c r="L622" s="4">
        <v>4</v>
      </c>
    </row>
    <row r="624" spans="1:12" x14ac:dyDescent="0.2">
      <c r="A624" s="3" t="s">
        <v>660</v>
      </c>
      <c r="B624" s="4">
        <f t="shared" ref="B624:L624" si="51">SUBTOTAL(9,B626:B654)</f>
        <v>933258</v>
      </c>
      <c r="C624" s="4">
        <f t="shared" si="51"/>
        <v>8</v>
      </c>
      <c r="D624" s="4">
        <f t="shared" si="51"/>
        <v>0</v>
      </c>
      <c r="E624" s="4">
        <f t="shared" si="51"/>
        <v>15</v>
      </c>
      <c r="F624" s="4">
        <f t="shared" si="51"/>
        <v>6</v>
      </c>
      <c r="G624" s="4">
        <f t="shared" si="51"/>
        <v>678</v>
      </c>
      <c r="H624" s="4">
        <f t="shared" si="51"/>
        <v>1</v>
      </c>
      <c r="I624" s="4">
        <f t="shared" si="51"/>
        <v>3418</v>
      </c>
      <c r="J624" s="4">
        <f t="shared" si="51"/>
        <v>63</v>
      </c>
      <c r="K624" s="4">
        <f t="shared" si="51"/>
        <v>4</v>
      </c>
      <c r="L624" s="4">
        <f t="shared" si="51"/>
        <v>4193</v>
      </c>
    </row>
    <row r="626" spans="1:12" x14ac:dyDescent="0.2">
      <c r="A626" s="3" t="s">
        <v>466</v>
      </c>
      <c r="B626" s="4">
        <v>274602</v>
      </c>
      <c r="C626" s="4">
        <v>1</v>
      </c>
      <c r="D626" s="4">
        <v>0</v>
      </c>
      <c r="E626" s="4">
        <v>1</v>
      </c>
      <c r="F626" s="4">
        <v>1</v>
      </c>
      <c r="G626" s="4">
        <v>230</v>
      </c>
      <c r="H626" s="4">
        <v>0</v>
      </c>
      <c r="I626" s="4">
        <v>1138</v>
      </c>
      <c r="J626" s="4">
        <v>39</v>
      </c>
      <c r="K626" s="4">
        <v>0</v>
      </c>
      <c r="L626" s="4">
        <v>1410</v>
      </c>
    </row>
    <row r="627" spans="1:12" x14ac:dyDescent="0.2">
      <c r="A627" s="3" t="s">
        <v>467</v>
      </c>
      <c r="B627" s="4">
        <v>3887</v>
      </c>
      <c r="C627" s="4">
        <v>0</v>
      </c>
      <c r="D627" s="4">
        <v>0</v>
      </c>
      <c r="E627" s="4">
        <v>0</v>
      </c>
      <c r="F627" s="4">
        <v>0</v>
      </c>
      <c r="G627" s="4">
        <v>0</v>
      </c>
      <c r="H627" s="4">
        <v>0</v>
      </c>
      <c r="I627" s="4">
        <v>2</v>
      </c>
      <c r="J627" s="4">
        <v>0</v>
      </c>
      <c r="K627" s="4">
        <v>0</v>
      </c>
      <c r="L627" s="4">
        <v>2</v>
      </c>
    </row>
    <row r="628" spans="1:12" x14ac:dyDescent="0.2">
      <c r="A628" s="3" t="s">
        <v>468</v>
      </c>
      <c r="B628" s="4">
        <v>2052</v>
      </c>
      <c r="C628" s="4">
        <v>0</v>
      </c>
      <c r="D628" s="4">
        <v>0</v>
      </c>
      <c r="E628" s="4">
        <v>0</v>
      </c>
      <c r="F628" s="4">
        <v>0</v>
      </c>
      <c r="G628" s="4">
        <v>0</v>
      </c>
      <c r="H628" s="4">
        <v>0</v>
      </c>
      <c r="I628" s="4">
        <v>5</v>
      </c>
      <c r="J628" s="4">
        <v>0</v>
      </c>
      <c r="K628" s="4">
        <v>0</v>
      </c>
      <c r="L628" s="4">
        <v>5</v>
      </c>
    </row>
    <row r="629" spans="1:12" x14ac:dyDescent="0.2">
      <c r="A629" s="3" t="s">
        <v>469</v>
      </c>
      <c r="B629" s="4">
        <v>109340</v>
      </c>
      <c r="C629" s="4">
        <v>2</v>
      </c>
      <c r="D629" s="4">
        <v>0</v>
      </c>
      <c r="E629" s="4">
        <v>0</v>
      </c>
      <c r="F629" s="4">
        <v>0</v>
      </c>
      <c r="G629" s="4">
        <v>94</v>
      </c>
      <c r="H629" s="4">
        <v>0</v>
      </c>
      <c r="I629" s="4">
        <v>285</v>
      </c>
      <c r="J629" s="4">
        <v>2</v>
      </c>
      <c r="K629" s="4">
        <v>0</v>
      </c>
      <c r="L629" s="4">
        <v>383</v>
      </c>
    </row>
    <row r="630" spans="1:12" x14ac:dyDescent="0.2">
      <c r="A630" s="3" t="s">
        <v>470</v>
      </c>
      <c r="B630" s="4">
        <v>35606</v>
      </c>
      <c r="C630" s="4">
        <v>0</v>
      </c>
      <c r="D630" s="4">
        <v>0</v>
      </c>
      <c r="E630" s="4">
        <v>3</v>
      </c>
      <c r="F630" s="4">
        <v>0</v>
      </c>
      <c r="G630" s="4">
        <v>31</v>
      </c>
      <c r="H630" s="4">
        <v>0</v>
      </c>
      <c r="I630" s="4">
        <v>123</v>
      </c>
      <c r="J630" s="4">
        <v>3</v>
      </c>
      <c r="K630" s="4">
        <v>0</v>
      </c>
      <c r="L630" s="4">
        <v>160</v>
      </c>
    </row>
    <row r="631" spans="1:12" x14ac:dyDescent="0.2">
      <c r="A631" s="3" t="s">
        <v>471</v>
      </c>
      <c r="B631" s="4">
        <v>12145</v>
      </c>
      <c r="C631" s="4">
        <v>0</v>
      </c>
      <c r="D631" s="4">
        <v>0</v>
      </c>
      <c r="E631" s="4">
        <v>0</v>
      </c>
      <c r="F631" s="4">
        <v>2</v>
      </c>
      <c r="G631" s="4">
        <v>3</v>
      </c>
      <c r="H631" s="4">
        <v>0</v>
      </c>
      <c r="I631" s="4">
        <v>34</v>
      </c>
      <c r="J631" s="4">
        <v>2</v>
      </c>
      <c r="K631" s="4">
        <v>0</v>
      </c>
      <c r="L631" s="4">
        <v>41</v>
      </c>
    </row>
    <row r="632" spans="1:12" x14ac:dyDescent="0.2">
      <c r="A632" s="3" t="s">
        <v>472</v>
      </c>
      <c r="B632" s="4">
        <v>4176</v>
      </c>
      <c r="C632" s="4">
        <v>0</v>
      </c>
      <c r="D632" s="4">
        <v>0</v>
      </c>
      <c r="E632" s="4">
        <v>0</v>
      </c>
      <c r="F632" s="4">
        <v>0</v>
      </c>
      <c r="G632" s="4">
        <v>2</v>
      </c>
      <c r="H632" s="4">
        <v>0</v>
      </c>
      <c r="I632" s="4">
        <v>29</v>
      </c>
      <c r="J632" s="4">
        <v>0</v>
      </c>
      <c r="K632" s="4">
        <v>0</v>
      </c>
      <c r="L632" s="4">
        <v>31</v>
      </c>
    </row>
    <row r="633" spans="1:12" x14ac:dyDescent="0.2">
      <c r="A633" s="3" t="s">
        <v>473</v>
      </c>
      <c r="B633" s="4">
        <v>5011</v>
      </c>
      <c r="C633" s="4">
        <v>0</v>
      </c>
      <c r="D633" s="4">
        <v>0</v>
      </c>
      <c r="E633" s="4">
        <v>0</v>
      </c>
      <c r="F633" s="4">
        <v>0</v>
      </c>
      <c r="G633" s="4">
        <v>6</v>
      </c>
      <c r="H633" s="4">
        <v>0</v>
      </c>
      <c r="I633" s="4">
        <v>5</v>
      </c>
      <c r="J633" s="4">
        <v>0</v>
      </c>
      <c r="K633" s="4">
        <v>0</v>
      </c>
      <c r="L633" s="4">
        <v>11</v>
      </c>
    </row>
    <row r="634" spans="1:12" x14ac:dyDescent="0.2">
      <c r="A634" s="3" t="s">
        <v>474</v>
      </c>
      <c r="B634" s="4">
        <v>79431</v>
      </c>
      <c r="C634" s="4">
        <v>3</v>
      </c>
      <c r="D634" s="4">
        <v>0</v>
      </c>
      <c r="E634" s="4">
        <v>1</v>
      </c>
      <c r="F634" s="4">
        <v>2</v>
      </c>
      <c r="G634" s="4">
        <v>54</v>
      </c>
      <c r="H634" s="4">
        <v>0</v>
      </c>
      <c r="I634" s="4">
        <v>208</v>
      </c>
      <c r="J634" s="4">
        <v>4</v>
      </c>
      <c r="K634" s="4">
        <v>0</v>
      </c>
      <c r="L634" s="4">
        <v>272</v>
      </c>
    </row>
    <row r="635" spans="1:12" x14ac:dyDescent="0.2">
      <c r="A635" s="3" t="s">
        <v>475</v>
      </c>
      <c r="B635" s="4">
        <v>4323</v>
      </c>
      <c r="C635" s="4">
        <v>0</v>
      </c>
      <c r="D635" s="4">
        <v>0</v>
      </c>
      <c r="E635" s="4">
        <v>0</v>
      </c>
      <c r="F635" s="4">
        <v>0</v>
      </c>
      <c r="G635" s="4">
        <v>6</v>
      </c>
      <c r="H635" s="4">
        <v>0</v>
      </c>
      <c r="I635" s="4">
        <v>30</v>
      </c>
      <c r="J635" s="4">
        <v>0</v>
      </c>
      <c r="K635" s="4">
        <v>0</v>
      </c>
      <c r="L635" s="4">
        <v>36</v>
      </c>
    </row>
    <row r="636" spans="1:12" x14ac:dyDescent="0.2">
      <c r="A636" s="3" t="s">
        <v>476</v>
      </c>
      <c r="B636" s="4">
        <v>17754</v>
      </c>
      <c r="C636" s="4">
        <v>0</v>
      </c>
      <c r="D636" s="4">
        <v>0</v>
      </c>
      <c r="E636" s="4">
        <v>0</v>
      </c>
      <c r="F636" s="4">
        <v>0</v>
      </c>
      <c r="G636" s="4">
        <v>16</v>
      </c>
      <c r="H636" s="4">
        <v>0</v>
      </c>
      <c r="I636" s="4">
        <v>47</v>
      </c>
      <c r="J636" s="4">
        <v>3</v>
      </c>
      <c r="K636" s="4">
        <v>0</v>
      </c>
      <c r="L636" s="4">
        <v>66</v>
      </c>
    </row>
    <row r="637" spans="1:12" x14ac:dyDescent="0.2">
      <c r="A637" s="3" t="s">
        <v>477</v>
      </c>
      <c r="B637" s="4">
        <v>13859</v>
      </c>
      <c r="C637" s="4">
        <v>0</v>
      </c>
      <c r="D637" s="4">
        <v>0</v>
      </c>
      <c r="E637" s="4">
        <v>0</v>
      </c>
      <c r="F637" s="4">
        <v>0</v>
      </c>
      <c r="G637" s="4">
        <v>5</v>
      </c>
      <c r="H637" s="4">
        <v>0</v>
      </c>
      <c r="I637" s="4">
        <v>43</v>
      </c>
      <c r="J637" s="4">
        <v>2</v>
      </c>
      <c r="K637" s="4">
        <v>0</v>
      </c>
      <c r="L637" s="4">
        <v>50</v>
      </c>
    </row>
    <row r="638" spans="1:12" x14ac:dyDescent="0.2">
      <c r="A638" s="3" t="s">
        <v>478</v>
      </c>
      <c r="B638" s="4">
        <v>50352</v>
      </c>
      <c r="C638" s="4">
        <v>0</v>
      </c>
      <c r="D638" s="4">
        <v>0</v>
      </c>
      <c r="E638" s="4">
        <v>0</v>
      </c>
      <c r="F638" s="4">
        <v>0</v>
      </c>
      <c r="G638" s="4">
        <v>27</v>
      </c>
      <c r="H638" s="4">
        <v>0</v>
      </c>
      <c r="I638" s="4">
        <v>302</v>
      </c>
      <c r="J638" s="4">
        <v>0</v>
      </c>
      <c r="K638" s="4">
        <v>0</v>
      </c>
      <c r="L638" s="4">
        <v>329</v>
      </c>
    </row>
    <row r="639" spans="1:12" x14ac:dyDescent="0.2">
      <c r="A639" s="3" t="s">
        <v>479</v>
      </c>
      <c r="B639" s="4">
        <v>1437</v>
      </c>
      <c r="C639" s="4">
        <v>0</v>
      </c>
      <c r="D639" s="4">
        <v>0</v>
      </c>
      <c r="E639" s="4">
        <v>0</v>
      </c>
      <c r="F639" s="4">
        <v>0</v>
      </c>
      <c r="G639" s="4">
        <v>0</v>
      </c>
      <c r="H639" s="4">
        <v>0</v>
      </c>
      <c r="I639" s="4">
        <v>1</v>
      </c>
      <c r="J639" s="4">
        <v>0</v>
      </c>
      <c r="K639" s="4">
        <v>0</v>
      </c>
      <c r="L639" s="4">
        <v>1</v>
      </c>
    </row>
    <row r="640" spans="1:12" x14ac:dyDescent="0.2">
      <c r="A640" s="3" t="s">
        <v>480</v>
      </c>
      <c r="B640" s="4">
        <v>17011</v>
      </c>
      <c r="C640" s="4">
        <v>0</v>
      </c>
      <c r="D640" s="4">
        <v>0</v>
      </c>
      <c r="E640" s="4">
        <v>0</v>
      </c>
      <c r="F640" s="4">
        <v>0</v>
      </c>
      <c r="G640" s="4">
        <v>10</v>
      </c>
      <c r="H640" s="4">
        <v>0</v>
      </c>
      <c r="I640" s="4">
        <v>40</v>
      </c>
      <c r="J640" s="4">
        <v>2</v>
      </c>
      <c r="K640" s="4">
        <v>0</v>
      </c>
      <c r="L640" s="4">
        <v>52</v>
      </c>
    </row>
    <row r="641" spans="1:12" x14ac:dyDescent="0.2">
      <c r="A641" s="3" t="s">
        <v>481</v>
      </c>
      <c r="B641" s="4">
        <v>252372</v>
      </c>
      <c r="C641" s="4">
        <v>2</v>
      </c>
      <c r="D641" s="4">
        <v>0</v>
      </c>
      <c r="E641" s="4">
        <v>10</v>
      </c>
      <c r="F641" s="4">
        <v>1</v>
      </c>
      <c r="G641" s="4">
        <v>161</v>
      </c>
      <c r="H641" s="4">
        <v>1</v>
      </c>
      <c r="I641" s="4">
        <v>880</v>
      </c>
      <c r="J641" s="4">
        <v>0</v>
      </c>
      <c r="K641" s="4">
        <v>4</v>
      </c>
      <c r="L641" s="4">
        <v>1059</v>
      </c>
    </row>
    <row r="642" spans="1:12" x14ac:dyDescent="0.2">
      <c r="A642" s="3" t="s">
        <v>482</v>
      </c>
      <c r="B642" s="4">
        <v>9367</v>
      </c>
      <c r="C642" s="4">
        <v>0</v>
      </c>
      <c r="D642" s="4">
        <v>0</v>
      </c>
      <c r="E642" s="4">
        <v>0</v>
      </c>
      <c r="F642" s="4">
        <v>0</v>
      </c>
      <c r="G642" s="4">
        <v>12</v>
      </c>
      <c r="H642" s="4">
        <v>0</v>
      </c>
      <c r="I642" s="4">
        <v>75</v>
      </c>
      <c r="J642" s="4">
        <v>2</v>
      </c>
      <c r="K642" s="4">
        <v>0</v>
      </c>
      <c r="L642" s="4">
        <v>89</v>
      </c>
    </row>
    <row r="643" spans="1:12" x14ac:dyDescent="0.2">
      <c r="A643" s="3" t="s">
        <v>483</v>
      </c>
      <c r="B643" s="4">
        <v>5106</v>
      </c>
      <c r="C643" s="4">
        <v>0</v>
      </c>
      <c r="D643" s="4">
        <v>0</v>
      </c>
      <c r="E643" s="4">
        <v>0</v>
      </c>
      <c r="F643" s="4">
        <v>0</v>
      </c>
      <c r="G643" s="4">
        <v>0</v>
      </c>
      <c r="H643" s="4">
        <v>0</v>
      </c>
      <c r="I643" s="4">
        <v>16</v>
      </c>
      <c r="J643" s="4">
        <v>0</v>
      </c>
      <c r="K643" s="4">
        <v>0</v>
      </c>
      <c r="L643" s="4">
        <v>16</v>
      </c>
    </row>
    <row r="644" spans="1:12" x14ac:dyDescent="0.2">
      <c r="A644" s="3" t="s">
        <v>484</v>
      </c>
      <c r="B644" s="4">
        <v>1424</v>
      </c>
      <c r="C644" s="4">
        <v>0</v>
      </c>
      <c r="D644" s="4">
        <v>0</v>
      </c>
      <c r="E644" s="4">
        <v>0</v>
      </c>
      <c r="F644" s="4">
        <v>0</v>
      </c>
      <c r="G644" s="4">
        <v>1</v>
      </c>
      <c r="H644" s="4">
        <v>0</v>
      </c>
      <c r="I644" s="4">
        <v>1</v>
      </c>
      <c r="J644" s="4">
        <v>0</v>
      </c>
      <c r="K644" s="4">
        <v>0</v>
      </c>
      <c r="L644" s="4">
        <v>2</v>
      </c>
    </row>
    <row r="645" spans="1:12" x14ac:dyDescent="0.2">
      <c r="A645" s="3" t="s">
        <v>485</v>
      </c>
      <c r="B645" s="4">
        <v>24220</v>
      </c>
      <c r="C645" s="4">
        <v>0</v>
      </c>
      <c r="D645" s="4">
        <v>0</v>
      </c>
      <c r="E645" s="4">
        <v>0</v>
      </c>
      <c r="F645" s="4">
        <v>0</v>
      </c>
      <c r="G645" s="4">
        <v>10</v>
      </c>
      <c r="H645" s="4">
        <v>0</v>
      </c>
      <c r="I645" s="4">
        <v>119</v>
      </c>
      <c r="J645" s="4">
        <v>3</v>
      </c>
      <c r="K645" s="4">
        <v>0</v>
      </c>
      <c r="L645" s="4">
        <v>132</v>
      </c>
    </row>
    <row r="646" spans="1:12" x14ac:dyDescent="0.2">
      <c r="A646" s="3" t="s">
        <v>486</v>
      </c>
      <c r="B646" s="4">
        <v>6782</v>
      </c>
      <c r="C646" s="4">
        <v>0</v>
      </c>
      <c r="D646" s="4">
        <v>0</v>
      </c>
      <c r="E646" s="4">
        <v>0</v>
      </c>
      <c r="F646" s="4">
        <v>0</v>
      </c>
      <c r="G646" s="4">
        <v>5</v>
      </c>
      <c r="H646" s="4">
        <v>0</v>
      </c>
      <c r="I646" s="4">
        <v>28</v>
      </c>
      <c r="J646" s="4">
        <v>1</v>
      </c>
      <c r="K646" s="4">
        <v>0</v>
      </c>
      <c r="L646" s="4">
        <v>34</v>
      </c>
    </row>
    <row r="647" spans="1:12" x14ac:dyDescent="0.2">
      <c r="A647" s="3" t="s">
        <v>487</v>
      </c>
      <c r="B647" s="4">
        <v>1571</v>
      </c>
      <c r="C647" s="4">
        <v>0</v>
      </c>
      <c r="D647" s="4">
        <v>0</v>
      </c>
      <c r="E647" s="4">
        <v>0</v>
      </c>
      <c r="F647" s="4">
        <v>0</v>
      </c>
      <c r="G647" s="4">
        <v>1</v>
      </c>
      <c r="H647" s="4">
        <v>0</v>
      </c>
      <c r="I647" s="4">
        <v>5</v>
      </c>
      <c r="J647" s="4">
        <v>0</v>
      </c>
      <c r="K647" s="4">
        <v>0</v>
      </c>
      <c r="L647" s="4">
        <v>6</v>
      </c>
    </row>
    <row r="648" spans="1:12" x14ac:dyDescent="0.2">
      <c r="A648" s="3" t="s">
        <v>488</v>
      </c>
      <c r="C648" s="4">
        <v>0</v>
      </c>
      <c r="D648" s="4">
        <v>0</v>
      </c>
      <c r="E648" s="4">
        <v>0</v>
      </c>
      <c r="F648" s="4">
        <v>0</v>
      </c>
      <c r="G648" s="4">
        <v>0</v>
      </c>
      <c r="H648" s="4">
        <v>0</v>
      </c>
      <c r="I648" s="4">
        <v>0</v>
      </c>
      <c r="J648" s="4">
        <v>0</v>
      </c>
      <c r="K648" s="4">
        <v>0</v>
      </c>
      <c r="L648" s="4">
        <v>0</v>
      </c>
    </row>
    <row r="649" spans="1:12" x14ac:dyDescent="0.2">
      <c r="A649" s="3" t="s">
        <v>489</v>
      </c>
      <c r="B649" s="4">
        <v>1430</v>
      </c>
      <c r="C649" s="4">
        <v>0</v>
      </c>
      <c r="D649" s="4">
        <v>0</v>
      </c>
      <c r="E649" s="4">
        <v>0</v>
      </c>
      <c r="F649" s="4">
        <v>0</v>
      </c>
      <c r="G649" s="4">
        <v>1</v>
      </c>
      <c r="H649" s="4">
        <v>0</v>
      </c>
      <c r="I649" s="4">
        <v>2</v>
      </c>
      <c r="J649" s="4">
        <v>0</v>
      </c>
      <c r="K649" s="4">
        <v>0</v>
      </c>
      <c r="L649" s="4">
        <v>3</v>
      </c>
    </row>
    <row r="650" spans="1:12" x14ac:dyDescent="0.2">
      <c r="A650" s="3" t="s">
        <v>490</v>
      </c>
      <c r="C650" s="4">
        <v>0</v>
      </c>
      <c r="D650" s="4">
        <v>0</v>
      </c>
      <c r="E650" s="4">
        <v>0</v>
      </c>
      <c r="F650" s="4">
        <v>0</v>
      </c>
      <c r="G650" s="4">
        <v>0</v>
      </c>
      <c r="H650" s="4">
        <v>0</v>
      </c>
      <c r="I650" s="4">
        <v>0</v>
      </c>
      <c r="J650" s="4">
        <v>0</v>
      </c>
      <c r="K650" s="4">
        <v>0</v>
      </c>
      <c r="L650" s="4">
        <v>0</v>
      </c>
    </row>
    <row r="651" spans="1:12" x14ac:dyDescent="0.2">
      <c r="A651" s="3" t="s">
        <v>491</v>
      </c>
      <c r="C651" s="4">
        <v>0</v>
      </c>
      <c r="D651" s="4">
        <v>0</v>
      </c>
      <c r="E651" s="4">
        <v>0</v>
      </c>
      <c r="F651" s="4">
        <v>0</v>
      </c>
      <c r="G651" s="4">
        <v>0</v>
      </c>
      <c r="H651" s="4">
        <v>0</v>
      </c>
      <c r="I651" s="4">
        <v>0</v>
      </c>
      <c r="J651" s="4">
        <v>0</v>
      </c>
      <c r="K651" s="4">
        <v>0</v>
      </c>
      <c r="L651" s="4">
        <v>0</v>
      </c>
    </row>
    <row r="652" spans="1:12" x14ac:dyDescent="0.2">
      <c r="A652" s="3" t="s">
        <v>492</v>
      </c>
      <c r="C652" s="4">
        <v>0</v>
      </c>
      <c r="D652" s="4">
        <v>0</v>
      </c>
      <c r="E652" s="4">
        <v>0</v>
      </c>
      <c r="F652" s="4">
        <v>0</v>
      </c>
      <c r="G652" s="4">
        <v>0</v>
      </c>
      <c r="H652" s="4">
        <v>0</v>
      </c>
      <c r="I652" s="4">
        <v>0</v>
      </c>
      <c r="J652" s="4">
        <v>0</v>
      </c>
      <c r="K652" s="4">
        <v>0</v>
      </c>
      <c r="L652" s="4">
        <v>0</v>
      </c>
    </row>
    <row r="653" spans="1:12" x14ac:dyDescent="0.2">
      <c r="A653" s="3" t="s">
        <v>493</v>
      </c>
      <c r="C653" s="4">
        <v>0</v>
      </c>
      <c r="D653" s="4">
        <v>0</v>
      </c>
      <c r="E653" s="4">
        <v>0</v>
      </c>
      <c r="F653" s="4">
        <v>0</v>
      </c>
      <c r="G653" s="4">
        <v>0</v>
      </c>
      <c r="H653" s="4">
        <v>0</v>
      </c>
      <c r="I653" s="4">
        <v>0</v>
      </c>
      <c r="J653" s="4">
        <v>0</v>
      </c>
      <c r="K653" s="4">
        <v>0</v>
      </c>
      <c r="L653" s="4">
        <v>0</v>
      </c>
    </row>
    <row r="654" spans="1:12" x14ac:dyDescent="0.2">
      <c r="A654" s="3" t="s">
        <v>494</v>
      </c>
      <c r="C654" s="4">
        <v>0</v>
      </c>
      <c r="D654" s="4">
        <v>0</v>
      </c>
      <c r="E654" s="4">
        <v>0</v>
      </c>
      <c r="F654" s="4">
        <v>0</v>
      </c>
      <c r="G654" s="4">
        <v>3</v>
      </c>
      <c r="H654" s="4">
        <v>0</v>
      </c>
      <c r="I654" s="4">
        <v>0</v>
      </c>
      <c r="J654" s="4">
        <v>0</v>
      </c>
      <c r="K654" s="4">
        <v>0</v>
      </c>
      <c r="L654" s="4">
        <v>3</v>
      </c>
    </row>
    <row r="656" spans="1:12" x14ac:dyDescent="0.2">
      <c r="A656" s="3" t="s">
        <v>661</v>
      </c>
      <c r="B656" s="4">
        <f t="shared" ref="B656:L656" si="52">SUBTOTAL(9,B658:B671)</f>
        <v>623174</v>
      </c>
      <c r="C656" s="4">
        <f t="shared" si="52"/>
        <v>5</v>
      </c>
      <c r="D656" s="4">
        <f t="shared" si="52"/>
        <v>1</v>
      </c>
      <c r="E656" s="4">
        <f t="shared" si="52"/>
        <v>27</v>
      </c>
      <c r="F656" s="4">
        <f t="shared" si="52"/>
        <v>13</v>
      </c>
      <c r="G656" s="4">
        <f t="shared" si="52"/>
        <v>459</v>
      </c>
      <c r="H656" s="4">
        <f t="shared" si="52"/>
        <v>0</v>
      </c>
      <c r="I656" s="4">
        <f t="shared" si="52"/>
        <v>3332</v>
      </c>
      <c r="J656" s="4">
        <f t="shared" si="52"/>
        <v>19</v>
      </c>
      <c r="K656" s="4">
        <f t="shared" si="52"/>
        <v>5</v>
      </c>
      <c r="L656" s="4">
        <f t="shared" si="52"/>
        <v>3861</v>
      </c>
    </row>
    <row r="658" spans="1:12" x14ac:dyDescent="0.2">
      <c r="A658" s="3" t="s">
        <v>495</v>
      </c>
      <c r="B658" s="4">
        <v>406920</v>
      </c>
      <c r="C658" s="4">
        <v>0</v>
      </c>
      <c r="D658" s="4">
        <v>0</v>
      </c>
      <c r="E658" s="4">
        <v>23</v>
      </c>
      <c r="F658" s="4">
        <v>6</v>
      </c>
      <c r="G658" s="4">
        <v>338</v>
      </c>
      <c r="H658" s="4">
        <v>0</v>
      </c>
      <c r="I658" s="4">
        <v>2352</v>
      </c>
      <c r="J658" s="4">
        <v>14</v>
      </c>
      <c r="K658" s="4">
        <v>4</v>
      </c>
      <c r="L658" s="4">
        <v>2737</v>
      </c>
    </row>
    <row r="659" spans="1:12" x14ac:dyDescent="0.2">
      <c r="A659" s="3" t="s">
        <v>496</v>
      </c>
      <c r="B659" s="4">
        <v>14262</v>
      </c>
      <c r="C659" s="4">
        <v>0</v>
      </c>
      <c r="D659" s="4">
        <v>0</v>
      </c>
      <c r="E659" s="4">
        <v>1</v>
      </c>
      <c r="F659" s="4">
        <v>0</v>
      </c>
      <c r="G659" s="4">
        <v>0</v>
      </c>
      <c r="H659" s="4">
        <v>0</v>
      </c>
      <c r="I659" s="4">
        <v>67</v>
      </c>
      <c r="J659" s="4">
        <v>0</v>
      </c>
      <c r="K659" s="4">
        <v>0</v>
      </c>
      <c r="L659" s="4">
        <v>68</v>
      </c>
    </row>
    <row r="660" spans="1:12" x14ac:dyDescent="0.2">
      <c r="A660" s="3" t="s">
        <v>497</v>
      </c>
      <c r="B660" s="4">
        <v>17812</v>
      </c>
      <c r="C660" s="4">
        <v>0</v>
      </c>
      <c r="D660" s="4">
        <v>0</v>
      </c>
      <c r="E660" s="4">
        <v>0</v>
      </c>
      <c r="F660" s="4">
        <v>0</v>
      </c>
      <c r="G660" s="4">
        <v>19</v>
      </c>
      <c r="H660" s="4">
        <v>0</v>
      </c>
      <c r="I660" s="4">
        <v>144</v>
      </c>
      <c r="J660" s="4">
        <v>0</v>
      </c>
      <c r="K660" s="4">
        <v>0</v>
      </c>
      <c r="L660" s="4">
        <v>163</v>
      </c>
    </row>
    <row r="661" spans="1:12" x14ac:dyDescent="0.2">
      <c r="A661" s="3" t="s">
        <v>498</v>
      </c>
      <c r="B661" s="4">
        <v>3248</v>
      </c>
      <c r="C661" s="4">
        <v>0</v>
      </c>
      <c r="D661" s="4">
        <v>0</v>
      </c>
      <c r="E661" s="4">
        <v>0</v>
      </c>
      <c r="F661" s="4">
        <v>0</v>
      </c>
      <c r="G661" s="4">
        <v>3</v>
      </c>
      <c r="H661" s="4">
        <v>0</v>
      </c>
      <c r="I661" s="4">
        <v>21</v>
      </c>
      <c r="J661" s="4">
        <v>0</v>
      </c>
      <c r="K661" s="4">
        <v>0</v>
      </c>
      <c r="L661" s="4">
        <v>24</v>
      </c>
    </row>
    <row r="662" spans="1:12" x14ac:dyDescent="0.2">
      <c r="A662" s="3" t="s">
        <v>499</v>
      </c>
      <c r="C662" s="4">
        <v>0</v>
      </c>
      <c r="D662" s="4">
        <v>0</v>
      </c>
      <c r="E662" s="4">
        <v>0</v>
      </c>
      <c r="F662" s="4">
        <v>0</v>
      </c>
      <c r="G662" s="4">
        <v>0</v>
      </c>
      <c r="H662" s="4">
        <v>0</v>
      </c>
      <c r="I662" s="4">
        <v>0</v>
      </c>
      <c r="J662" s="4">
        <v>0</v>
      </c>
      <c r="K662" s="4">
        <v>0</v>
      </c>
      <c r="L662" s="4">
        <v>0</v>
      </c>
    </row>
    <row r="663" spans="1:12" x14ac:dyDescent="0.2">
      <c r="A663" s="3" t="s">
        <v>500</v>
      </c>
      <c r="B663" s="4">
        <v>21956</v>
      </c>
      <c r="C663" s="4">
        <v>0</v>
      </c>
      <c r="D663" s="4">
        <v>0</v>
      </c>
      <c r="E663" s="4">
        <v>0</v>
      </c>
      <c r="F663" s="4">
        <v>0</v>
      </c>
      <c r="G663" s="4">
        <v>5</v>
      </c>
      <c r="H663" s="4">
        <v>0</v>
      </c>
      <c r="I663" s="4">
        <v>104</v>
      </c>
      <c r="J663" s="4">
        <v>0</v>
      </c>
      <c r="K663" s="4">
        <v>0</v>
      </c>
      <c r="L663" s="4">
        <v>109</v>
      </c>
    </row>
    <row r="664" spans="1:12" x14ac:dyDescent="0.2">
      <c r="A664" s="3" t="s">
        <v>501</v>
      </c>
      <c r="B664" s="4">
        <v>5127</v>
      </c>
      <c r="C664" s="4">
        <v>0</v>
      </c>
      <c r="D664" s="4">
        <v>0</v>
      </c>
      <c r="E664" s="4">
        <v>0</v>
      </c>
      <c r="F664" s="4">
        <v>0</v>
      </c>
      <c r="G664" s="4">
        <v>0</v>
      </c>
      <c r="H664" s="4">
        <v>0</v>
      </c>
      <c r="I664" s="4">
        <v>0</v>
      </c>
      <c r="J664" s="4">
        <v>0</v>
      </c>
      <c r="K664" s="4">
        <v>0</v>
      </c>
      <c r="L664" s="4">
        <v>0</v>
      </c>
    </row>
    <row r="665" spans="1:12" x14ac:dyDescent="0.2">
      <c r="A665" s="3" t="s">
        <v>502</v>
      </c>
      <c r="B665" s="4">
        <v>1275</v>
      </c>
      <c r="C665" s="4">
        <v>0</v>
      </c>
      <c r="D665" s="4">
        <v>0</v>
      </c>
      <c r="E665" s="4">
        <v>0</v>
      </c>
      <c r="F665" s="4">
        <v>0</v>
      </c>
      <c r="G665" s="4">
        <v>0</v>
      </c>
      <c r="H665" s="4">
        <v>0</v>
      </c>
      <c r="I665" s="4">
        <v>14</v>
      </c>
      <c r="J665" s="4">
        <v>0</v>
      </c>
      <c r="K665" s="4">
        <v>0</v>
      </c>
      <c r="L665" s="4">
        <v>14</v>
      </c>
    </row>
    <row r="666" spans="1:12" x14ac:dyDescent="0.2">
      <c r="A666" s="3" t="s">
        <v>503</v>
      </c>
      <c r="B666" s="4">
        <v>100728</v>
      </c>
      <c r="C666" s="4">
        <v>4</v>
      </c>
      <c r="D666" s="4">
        <v>1</v>
      </c>
      <c r="E666" s="4">
        <v>0</v>
      </c>
      <c r="F666" s="4">
        <v>0</v>
      </c>
      <c r="G666" s="4">
        <v>42</v>
      </c>
      <c r="H666" s="4">
        <v>0</v>
      </c>
      <c r="I666" s="4">
        <v>301</v>
      </c>
      <c r="J666" s="4">
        <v>0</v>
      </c>
      <c r="K666" s="4">
        <v>0</v>
      </c>
      <c r="L666" s="4">
        <v>348</v>
      </c>
    </row>
    <row r="667" spans="1:12" x14ac:dyDescent="0.2">
      <c r="A667" s="3" t="s">
        <v>504</v>
      </c>
      <c r="B667" s="4">
        <v>14830</v>
      </c>
      <c r="C667" s="4">
        <v>0</v>
      </c>
      <c r="D667" s="4">
        <v>0</v>
      </c>
      <c r="E667" s="4">
        <v>1</v>
      </c>
      <c r="F667" s="4">
        <v>2</v>
      </c>
      <c r="G667" s="4">
        <v>14</v>
      </c>
      <c r="H667" s="4">
        <v>0</v>
      </c>
      <c r="I667" s="4">
        <v>141</v>
      </c>
      <c r="J667" s="4">
        <v>0</v>
      </c>
      <c r="K667" s="4">
        <v>1</v>
      </c>
      <c r="L667" s="4">
        <v>159</v>
      </c>
    </row>
    <row r="668" spans="1:12" x14ac:dyDescent="0.2">
      <c r="A668" s="3" t="s">
        <v>505</v>
      </c>
      <c r="B668" s="4">
        <v>37016</v>
      </c>
      <c r="C668" s="4">
        <v>1</v>
      </c>
      <c r="D668" s="4">
        <v>0</v>
      </c>
      <c r="E668" s="4">
        <v>2</v>
      </c>
      <c r="F668" s="4">
        <v>5</v>
      </c>
      <c r="G668" s="4">
        <v>35</v>
      </c>
      <c r="H668" s="4">
        <v>0</v>
      </c>
      <c r="I668" s="4">
        <v>187</v>
      </c>
      <c r="J668" s="4">
        <v>5</v>
      </c>
      <c r="K668" s="4">
        <v>0</v>
      </c>
      <c r="L668" s="4">
        <v>235</v>
      </c>
    </row>
    <row r="669" spans="1:12" x14ac:dyDescent="0.2">
      <c r="A669" s="3" t="s">
        <v>506</v>
      </c>
      <c r="C669" s="4">
        <v>0</v>
      </c>
      <c r="D669" s="4">
        <v>0</v>
      </c>
      <c r="E669" s="4">
        <v>0</v>
      </c>
      <c r="F669" s="4">
        <v>0</v>
      </c>
      <c r="G669" s="4">
        <v>0</v>
      </c>
      <c r="H669" s="4">
        <v>0</v>
      </c>
      <c r="I669" s="4">
        <v>0</v>
      </c>
      <c r="J669" s="4">
        <v>0</v>
      </c>
      <c r="K669" s="4">
        <v>0</v>
      </c>
      <c r="L669" s="4">
        <v>0</v>
      </c>
    </row>
    <row r="670" spans="1:12" x14ac:dyDescent="0.2">
      <c r="A670" s="3" t="s">
        <v>507</v>
      </c>
      <c r="C670" s="4">
        <v>0</v>
      </c>
      <c r="D670" s="4">
        <v>0</v>
      </c>
      <c r="E670" s="4">
        <v>0</v>
      </c>
      <c r="F670" s="4">
        <v>0</v>
      </c>
      <c r="G670" s="4">
        <v>0</v>
      </c>
      <c r="H670" s="4">
        <v>0</v>
      </c>
      <c r="I670" s="4">
        <v>0</v>
      </c>
      <c r="J670" s="4">
        <v>0</v>
      </c>
      <c r="K670" s="4">
        <v>0</v>
      </c>
      <c r="L670" s="4">
        <v>0</v>
      </c>
    </row>
    <row r="671" spans="1:12" x14ac:dyDescent="0.2">
      <c r="A671" s="3" t="s">
        <v>508</v>
      </c>
      <c r="C671" s="4">
        <v>0</v>
      </c>
      <c r="D671" s="4">
        <v>0</v>
      </c>
      <c r="E671" s="4">
        <v>0</v>
      </c>
      <c r="F671" s="4">
        <v>0</v>
      </c>
      <c r="G671" s="4">
        <v>3</v>
      </c>
      <c r="H671" s="4">
        <v>0</v>
      </c>
      <c r="I671" s="4">
        <v>1</v>
      </c>
      <c r="J671" s="4">
        <v>0</v>
      </c>
      <c r="K671" s="4">
        <v>0</v>
      </c>
      <c r="L671" s="4">
        <v>4</v>
      </c>
    </row>
    <row r="673" spans="1:12" x14ac:dyDescent="0.2">
      <c r="A673" s="3" t="s">
        <v>662</v>
      </c>
      <c r="B673" s="4">
        <f t="shared" ref="B673:L673" si="53">SUBTOTAL(9,B675:B682)</f>
        <v>72523</v>
      </c>
      <c r="C673" s="4">
        <f t="shared" si="53"/>
        <v>0</v>
      </c>
      <c r="D673" s="4">
        <f t="shared" si="53"/>
        <v>0</v>
      </c>
      <c r="E673" s="4">
        <f t="shared" si="53"/>
        <v>1</v>
      </c>
      <c r="F673" s="4">
        <f t="shared" si="53"/>
        <v>0</v>
      </c>
      <c r="G673" s="4">
        <f t="shared" si="53"/>
        <v>70</v>
      </c>
      <c r="H673" s="4">
        <f t="shared" si="53"/>
        <v>0</v>
      </c>
      <c r="I673" s="4">
        <f t="shared" si="53"/>
        <v>184</v>
      </c>
      <c r="J673" s="4">
        <f t="shared" si="53"/>
        <v>4</v>
      </c>
      <c r="K673" s="4">
        <f t="shared" si="53"/>
        <v>1</v>
      </c>
      <c r="L673" s="4">
        <f t="shared" si="53"/>
        <v>260</v>
      </c>
    </row>
    <row r="675" spans="1:12" x14ac:dyDescent="0.2">
      <c r="A675" s="3" t="s">
        <v>509</v>
      </c>
      <c r="B675" s="4">
        <v>58583</v>
      </c>
      <c r="C675" s="4">
        <v>0</v>
      </c>
      <c r="D675" s="4">
        <v>0</v>
      </c>
      <c r="E675" s="4">
        <v>1</v>
      </c>
      <c r="F675" s="4">
        <v>0</v>
      </c>
      <c r="G675" s="4">
        <v>68</v>
      </c>
      <c r="H675" s="4">
        <v>0</v>
      </c>
      <c r="I675" s="4">
        <v>176</v>
      </c>
      <c r="J675" s="4">
        <v>4</v>
      </c>
      <c r="K675" s="4">
        <v>0</v>
      </c>
      <c r="L675" s="4">
        <v>249</v>
      </c>
    </row>
    <row r="676" spans="1:12" x14ac:dyDescent="0.2">
      <c r="A676" s="3" t="s">
        <v>510</v>
      </c>
      <c r="B676" s="4">
        <v>10377</v>
      </c>
      <c r="C676" s="4">
        <v>0</v>
      </c>
      <c r="D676" s="4">
        <v>0</v>
      </c>
      <c r="E676" s="4">
        <v>0</v>
      </c>
      <c r="F676" s="4">
        <v>0</v>
      </c>
      <c r="G676" s="4">
        <v>0</v>
      </c>
      <c r="H676" s="4">
        <v>0</v>
      </c>
      <c r="I676" s="4">
        <v>0</v>
      </c>
      <c r="J676" s="4">
        <v>0</v>
      </c>
      <c r="K676" s="4">
        <v>0</v>
      </c>
      <c r="L676" s="4">
        <v>0</v>
      </c>
    </row>
    <row r="677" spans="1:12" x14ac:dyDescent="0.2">
      <c r="A677" s="3" t="s">
        <v>511</v>
      </c>
      <c r="B677" s="4">
        <v>1520</v>
      </c>
      <c r="C677" s="4">
        <v>0</v>
      </c>
      <c r="D677" s="4">
        <v>0</v>
      </c>
      <c r="E677" s="4">
        <v>0</v>
      </c>
      <c r="F677" s="4">
        <v>0</v>
      </c>
      <c r="G677" s="4">
        <v>0</v>
      </c>
      <c r="H677" s="4">
        <v>0</v>
      </c>
      <c r="I677" s="4">
        <v>5</v>
      </c>
      <c r="J677" s="4">
        <v>0</v>
      </c>
      <c r="K677" s="4">
        <v>0</v>
      </c>
      <c r="L677" s="4">
        <v>5</v>
      </c>
    </row>
    <row r="678" spans="1:12" x14ac:dyDescent="0.2">
      <c r="A678" s="3" t="s">
        <v>512</v>
      </c>
      <c r="B678" s="4">
        <v>1332</v>
      </c>
      <c r="C678" s="4">
        <v>0</v>
      </c>
      <c r="D678" s="4">
        <v>0</v>
      </c>
      <c r="E678" s="4">
        <v>0</v>
      </c>
      <c r="F678" s="4">
        <v>0</v>
      </c>
      <c r="G678" s="4">
        <v>2</v>
      </c>
      <c r="H678" s="4">
        <v>0</v>
      </c>
      <c r="I678" s="4">
        <v>3</v>
      </c>
      <c r="J678" s="4">
        <v>0</v>
      </c>
      <c r="K678" s="4">
        <v>1</v>
      </c>
      <c r="L678" s="4">
        <v>6</v>
      </c>
    </row>
    <row r="679" spans="1:12" x14ac:dyDescent="0.2">
      <c r="A679" s="3" t="s">
        <v>513</v>
      </c>
      <c r="B679" s="4">
        <v>711</v>
      </c>
      <c r="C679" s="4">
        <v>0</v>
      </c>
      <c r="D679" s="4">
        <v>0</v>
      </c>
      <c r="E679" s="4">
        <v>0</v>
      </c>
      <c r="F679" s="4">
        <v>0</v>
      </c>
      <c r="G679" s="4">
        <v>0</v>
      </c>
      <c r="H679" s="4">
        <v>0</v>
      </c>
      <c r="I679" s="4">
        <v>0</v>
      </c>
      <c r="J679" s="4">
        <v>0</v>
      </c>
      <c r="K679" s="4">
        <v>0</v>
      </c>
      <c r="L679" s="4">
        <v>0</v>
      </c>
    </row>
    <row r="680" spans="1:12" x14ac:dyDescent="0.2">
      <c r="A680" s="3" t="s">
        <v>514</v>
      </c>
      <c r="C680" s="4">
        <v>0</v>
      </c>
      <c r="D680" s="4">
        <v>0</v>
      </c>
      <c r="E680" s="4">
        <v>0</v>
      </c>
      <c r="F680" s="4">
        <v>0</v>
      </c>
      <c r="G680" s="4">
        <v>0</v>
      </c>
      <c r="H680" s="4">
        <v>0</v>
      </c>
      <c r="I680" s="4">
        <v>0</v>
      </c>
      <c r="J680" s="4">
        <v>0</v>
      </c>
      <c r="K680" s="4">
        <v>0</v>
      </c>
      <c r="L680" s="4">
        <v>0</v>
      </c>
    </row>
    <row r="681" spans="1:12" x14ac:dyDescent="0.2">
      <c r="A681" s="3" t="s">
        <v>515</v>
      </c>
      <c r="C681" s="4">
        <v>0</v>
      </c>
      <c r="D681" s="4">
        <v>0</v>
      </c>
      <c r="E681" s="4">
        <v>0</v>
      </c>
      <c r="F681" s="4">
        <v>0</v>
      </c>
      <c r="G681" s="4">
        <v>0</v>
      </c>
      <c r="H681" s="4">
        <v>0</v>
      </c>
      <c r="I681" s="4">
        <v>0</v>
      </c>
      <c r="J681" s="4">
        <v>0</v>
      </c>
      <c r="K681" s="4">
        <v>0</v>
      </c>
      <c r="L681" s="4">
        <v>0</v>
      </c>
    </row>
    <row r="682" spans="1:12" x14ac:dyDescent="0.2">
      <c r="A682" s="3" t="s">
        <v>516</v>
      </c>
      <c r="C682" s="4">
        <v>0</v>
      </c>
      <c r="D682" s="4">
        <v>0</v>
      </c>
      <c r="E682" s="4">
        <v>0</v>
      </c>
      <c r="F682" s="4">
        <v>0</v>
      </c>
      <c r="G682" s="4">
        <v>0</v>
      </c>
      <c r="H682" s="4">
        <v>0</v>
      </c>
      <c r="I682" s="4">
        <v>0</v>
      </c>
      <c r="J682" s="4">
        <v>0</v>
      </c>
      <c r="K682" s="4">
        <v>0</v>
      </c>
      <c r="L682" s="4">
        <v>0</v>
      </c>
    </row>
    <row r="684" spans="1:12" x14ac:dyDescent="0.2">
      <c r="A684" s="3" t="s">
        <v>663</v>
      </c>
      <c r="B684" s="4">
        <f t="shared" ref="B684:L684" si="54">SUBTOTAL(9,B686:B692)</f>
        <v>207443</v>
      </c>
      <c r="C684" s="4">
        <f t="shared" si="54"/>
        <v>1</v>
      </c>
      <c r="D684" s="4">
        <f t="shared" si="54"/>
        <v>0</v>
      </c>
      <c r="E684" s="4">
        <f t="shared" si="54"/>
        <v>5</v>
      </c>
      <c r="F684" s="4">
        <f t="shared" si="54"/>
        <v>0</v>
      </c>
      <c r="G684" s="4">
        <f t="shared" si="54"/>
        <v>141</v>
      </c>
      <c r="H684" s="4">
        <f t="shared" si="54"/>
        <v>0</v>
      </c>
      <c r="I684" s="4">
        <f t="shared" si="54"/>
        <v>497</v>
      </c>
      <c r="J684" s="4">
        <f t="shared" si="54"/>
        <v>0</v>
      </c>
      <c r="K684" s="4">
        <f t="shared" si="54"/>
        <v>0</v>
      </c>
      <c r="L684" s="4">
        <f t="shared" si="54"/>
        <v>644</v>
      </c>
    </row>
    <row r="686" spans="1:12" x14ac:dyDescent="0.2">
      <c r="A686" s="3" t="s">
        <v>517</v>
      </c>
      <c r="B686" s="4">
        <v>187611</v>
      </c>
      <c r="C686" s="4">
        <v>1</v>
      </c>
      <c r="D686" s="4">
        <v>0</v>
      </c>
      <c r="E686" s="4">
        <v>4</v>
      </c>
      <c r="F686" s="4">
        <v>0</v>
      </c>
      <c r="G686" s="4">
        <v>119</v>
      </c>
      <c r="H686" s="4">
        <v>0</v>
      </c>
      <c r="I686" s="4">
        <v>407</v>
      </c>
      <c r="J686" s="4">
        <v>0</v>
      </c>
      <c r="K686" s="4">
        <v>0</v>
      </c>
      <c r="L686" s="4">
        <v>531</v>
      </c>
    </row>
    <row r="687" spans="1:12" x14ac:dyDescent="0.2">
      <c r="A687" s="3" t="s">
        <v>518</v>
      </c>
      <c r="B687" s="4">
        <v>13414</v>
      </c>
      <c r="C687" s="4">
        <v>0</v>
      </c>
      <c r="D687" s="4">
        <v>0</v>
      </c>
      <c r="E687" s="4">
        <v>1</v>
      </c>
      <c r="F687" s="4">
        <v>0</v>
      </c>
      <c r="G687" s="4">
        <v>13</v>
      </c>
      <c r="H687" s="4">
        <v>0</v>
      </c>
      <c r="I687" s="4">
        <v>70</v>
      </c>
      <c r="J687" s="4">
        <v>0</v>
      </c>
      <c r="K687" s="4">
        <v>0</v>
      </c>
      <c r="L687" s="4">
        <v>84</v>
      </c>
    </row>
    <row r="688" spans="1:12" x14ac:dyDescent="0.2">
      <c r="A688" s="3" t="s">
        <v>519</v>
      </c>
      <c r="B688" s="4">
        <v>6418</v>
      </c>
      <c r="C688" s="4">
        <v>0</v>
      </c>
      <c r="D688" s="4">
        <v>0</v>
      </c>
      <c r="E688" s="4">
        <v>0</v>
      </c>
      <c r="F688" s="4">
        <v>0</v>
      </c>
      <c r="G688" s="4">
        <v>8</v>
      </c>
      <c r="H688" s="4">
        <v>0</v>
      </c>
      <c r="I688" s="4">
        <v>19</v>
      </c>
      <c r="J688" s="4">
        <v>0</v>
      </c>
      <c r="K688" s="4">
        <v>0</v>
      </c>
      <c r="L688" s="4">
        <v>27</v>
      </c>
    </row>
    <row r="689" spans="1:12" x14ac:dyDescent="0.2">
      <c r="A689" s="3" t="s">
        <v>520</v>
      </c>
      <c r="C689" s="4">
        <v>0</v>
      </c>
      <c r="D689" s="4">
        <v>0</v>
      </c>
      <c r="E689" s="4">
        <v>0</v>
      </c>
      <c r="F689" s="4">
        <v>0</v>
      </c>
      <c r="G689" s="4">
        <v>0</v>
      </c>
      <c r="H689" s="4">
        <v>0</v>
      </c>
      <c r="I689" s="4">
        <v>0</v>
      </c>
      <c r="J689" s="4">
        <v>0</v>
      </c>
      <c r="K689" s="4">
        <v>0</v>
      </c>
      <c r="L689" s="4">
        <v>0</v>
      </c>
    </row>
    <row r="690" spans="1:12" x14ac:dyDescent="0.2">
      <c r="A690" s="3" t="s">
        <v>521</v>
      </c>
      <c r="C690" s="4">
        <v>0</v>
      </c>
      <c r="D690" s="4">
        <v>0</v>
      </c>
      <c r="E690" s="4">
        <v>0</v>
      </c>
      <c r="F690" s="4">
        <v>0</v>
      </c>
      <c r="G690" s="4">
        <v>0</v>
      </c>
      <c r="H690" s="4">
        <v>0</v>
      </c>
      <c r="I690" s="4">
        <v>0</v>
      </c>
      <c r="J690" s="4">
        <v>0</v>
      </c>
      <c r="K690" s="4">
        <v>0</v>
      </c>
      <c r="L690" s="4">
        <v>0</v>
      </c>
    </row>
    <row r="691" spans="1:12" x14ac:dyDescent="0.2">
      <c r="A691" s="3" t="s">
        <v>522</v>
      </c>
      <c r="C691" s="4">
        <v>0</v>
      </c>
      <c r="D691" s="4">
        <v>0</v>
      </c>
      <c r="E691" s="4">
        <v>0</v>
      </c>
      <c r="F691" s="4">
        <v>0</v>
      </c>
      <c r="G691" s="4">
        <v>0</v>
      </c>
      <c r="H691" s="4">
        <v>0</v>
      </c>
      <c r="I691" s="4">
        <v>0</v>
      </c>
      <c r="J691" s="4">
        <v>0</v>
      </c>
      <c r="K691" s="4">
        <v>0</v>
      </c>
      <c r="L691" s="4">
        <v>0</v>
      </c>
    </row>
    <row r="692" spans="1:12" x14ac:dyDescent="0.2">
      <c r="A692" s="3" t="s">
        <v>523</v>
      </c>
      <c r="C692" s="4">
        <v>0</v>
      </c>
      <c r="D692" s="4">
        <v>0</v>
      </c>
      <c r="E692" s="4">
        <v>0</v>
      </c>
      <c r="F692" s="4">
        <v>0</v>
      </c>
      <c r="G692" s="4">
        <v>1</v>
      </c>
      <c r="H692" s="4">
        <v>0</v>
      </c>
      <c r="I692" s="4">
        <v>1</v>
      </c>
      <c r="J692" s="4">
        <v>0</v>
      </c>
      <c r="K692" s="4">
        <v>0</v>
      </c>
      <c r="L692" s="4">
        <v>2</v>
      </c>
    </row>
    <row r="694" spans="1:12" x14ac:dyDescent="0.2">
      <c r="A694" s="3" t="s">
        <v>664</v>
      </c>
      <c r="B694" s="4">
        <f t="shared" ref="B694:L694" si="55">SUBTOTAL(9,B696:B701)</f>
        <v>282821</v>
      </c>
      <c r="C694" s="4">
        <f t="shared" si="55"/>
        <v>6</v>
      </c>
      <c r="D694" s="4">
        <f t="shared" si="55"/>
        <v>0</v>
      </c>
      <c r="E694" s="4">
        <f t="shared" si="55"/>
        <v>10</v>
      </c>
      <c r="F694" s="4">
        <f t="shared" si="55"/>
        <v>8</v>
      </c>
      <c r="G694" s="4">
        <f t="shared" si="55"/>
        <v>270</v>
      </c>
      <c r="H694" s="4">
        <f t="shared" si="55"/>
        <v>3</v>
      </c>
      <c r="I694" s="4">
        <f t="shared" si="55"/>
        <v>1205</v>
      </c>
      <c r="J694" s="4">
        <f t="shared" si="55"/>
        <v>9</v>
      </c>
      <c r="K694" s="4">
        <f t="shared" si="55"/>
        <v>0</v>
      </c>
      <c r="L694" s="4">
        <f t="shared" si="55"/>
        <v>1511</v>
      </c>
    </row>
    <row r="696" spans="1:12" x14ac:dyDescent="0.2">
      <c r="A696" s="3" t="s">
        <v>524</v>
      </c>
      <c r="B696" s="4">
        <v>71045</v>
      </c>
      <c r="C696" s="4">
        <v>2</v>
      </c>
      <c r="D696" s="4">
        <v>0</v>
      </c>
      <c r="E696" s="4">
        <v>8</v>
      </c>
      <c r="F696" s="4">
        <v>3</v>
      </c>
      <c r="G696" s="4">
        <v>104</v>
      </c>
      <c r="H696" s="4">
        <v>2</v>
      </c>
      <c r="I696" s="4">
        <v>472</v>
      </c>
      <c r="J696" s="4">
        <v>7</v>
      </c>
      <c r="K696" s="4">
        <v>0</v>
      </c>
      <c r="L696" s="4">
        <v>598</v>
      </c>
    </row>
    <row r="697" spans="1:12" x14ac:dyDescent="0.2">
      <c r="A697" s="3" t="s">
        <v>525</v>
      </c>
      <c r="B697" s="4">
        <v>41888</v>
      </c>
      <c r="C697" s="4">
        <v>0</v>
      </c>
      <c r="D697" s="4">
        <v>0</v>
      </c>
      <c r="E697" s="4">
        <v>1</v>
      </c>
      <c r="F697" s="4">
        <v>1</v>
      </c>
      <c r="G697" s="4">
        <v>51</v>
      </c>
      <c r="H697" s="4">
        <v>1</v>
      </c>
      <c r="I697" s="4">
        <v>264</v>
      </c>
      <c r="J697" s="4">
        <v>1</v>
      </c>
      <c r="K697" s="4">
        <v>0</v>
      </c>
      <c r="L697" s="4">
        <v>319</v>
      </c>
    </row>
    <row r="698" spans="1:12" x14ac:dyDescent="0.2">
      <c r="A698" s="3" t="s">
        <v>526</v>
      </c>
      <c r="B698" s="4">
        <v>169888</v>
      </c>
      <c r="C698" s="4">
        <v>4</v>
      </c>
      <c r="D698" s="4">
        <v>0</v>
      </c>
      <c r="E698" s="4">
        <v>1</v>
      </c>
      <c r="F698" s="4">
        <v>4</v>
      </c>
      <c r="G698" s="4">
        <v>106</v>
      </c>
      <c r="H698" s="4">
        <v>0</v>
      </c>
      <c r="I698" s="4">
        <v>463</v>
      </c>
      <c r="J698" s="4">
        <v>1</v>
      </c>
      <c r="K698" s="4">
        <v>0</v>
      </c>
      <c r="L698" s="4">
        <v>579</v>
      </c>
    </row>
    <row r="699" spans="1:12" x14ac:dyDescent="0.2">
      <c r="A699" s="3" t="s">
        <v>527</v>
      </c>
      <c r="C699" s="4">
        <v>0</v>
      </c>
      <c r="D699" s="4">
        <v>0</v>
      </c>
      <c r="E699" s="4">
        <v>0</v>
      </c>
      <c r="F699" s="4">
        <v>0</v>
      </c>
      <c r="G699" s="4">
        <v>0</v>
      </c>
      <c r="H699" s="4">
        <v>0</v>
      </c>
      <c r="I699" s="4">
        <v>0</v>
      </c>
      <c r="J699" s="4">
        <v>0</v>
      </c>
      <c r="K699" s="4">
        <v>0</v>
      </c>
      <c r="L699" s="4">
        <v>0</v>
      </c>
    </row>
    <row r="700" spans="1:12" x14ac:dyDescent="0.2">
      <c r="A700" s="3" t="s">
        <v>528</v>
      </c>
      <c r="C700" s="4">
        <v>0</v>
      </c>
      <c r="D700" s="4">
        <v>0</v>
      </c>
      <c r="E700" s="4">
        <v>0</v>
      </c>
      <c r="F700" s="4">
        <v>0</v>
      </c>
      <c r="G700" s="4">
        <v>0</v>
      </c>
      <c r="H700" s="4">
        <v>0</v>
      </c>
      <c r="I700" s="4">
        <v>0</v>
      </c>
      <c r="J700" s="4">
        <v>0</v>
      </c>
      <c r="K700" s="4">
        <v>0</v>
      </c>
      <c r="L700" s="4">
        <v>0</v>
      </c>
    </row>
    <row r="701" spans="1:12" x14ac:dyDescent="0.2">
      <c r="A701" s="3" t="s">
        <v>529</v>
      </c>
      <c r="C701" s="4">
        <v>0</v>
      </c>
      <c r="D701" s="4">
        <v>0</v>
      </c>
      <c r="E701" s="4">
        <v>0</v>
      </c>
      <c r="F701" s="4">
        <v>0</v>
      </c>
      <c r="G701" s="4">
        <v>9</v>
      </c>
      <c r="H701" s="4">
        <v>0</v>
      </c>
      <c r="I701" s="4">
        <v>6</v>
      </c>
      <c r="J701" s="4">
        <v>0</v>
      </c>
      <c r="K701" s="4">
        <v>0</v>
      </c>
      <c r="L701" s="4">
        <v>15</v>
      </c>
    </row>
    <row r="703" spans="1:12" x14ac:dyDescent="0.2">
      <c r="A703" s="3" t="s">
        <v>665</v>
      </c>
      <c r="B703" s="4">
        <f t="shared" ref="B703:L703" si="56">SUBTOTAL(9,B705:B710)</f>
        <v>159785</v>
      </c>
      <c r="C703" s="4">
        <f t="shared" si="56"/>
        <v>2</v>
      </c>
      <c r="D703" s="4">
        <f t="shared" si="56"/>
        <v>0</v>
      </c>
      <c r="E703" s="4">
        <f t="shared" si="56"/>
        <v>9</v>
      </c>
      <c r="F703" s="4">
        <f t="shared" si="56"/>
        <v>10</v>
      </c>
      <c r="G703" s="4">
        <f t="shared" si="56"/>
        <v>88</v>
      </c>
      <c r="H703" s="4">
        <f t="shared" si="56"/>
        <v>0</v>
      </c>
      <c r="I703" s="4">
        <f t="shared" si="56"/>
        <v>512</v>
      </c>
      <c r="J703" s="4">
        <f t="shared" si="56"/>
        <v>12</v>
      </c>
      <c r="K703" s="4">
        <f t="shared" si="56"/>
        <v>0</v>
      </c>
      <c r="L703" s="4">
        <f t="shared" si="56"/>
        <v>633</v>
      </c>
    </row>
    <row r="705" spans="1:12" x14ac:dyDescent="0.2">
      <c r="A705" s="3" t="s">
        <v>530</v>
      </c>
      <c r="B705" s="4">
        <v>144646</v>
      </c>
      <c r="C705" s="4">
        <v>2</v>
      </c>
      <c r="D705" s="4">
        <v>0</v>
      </c>
      <c r="E705" s="4">
        <v>9</v>
      </c>
      <c r="F705" s="4">
        <v>10</v>
      </c>
      <c r="G705" s="4">
        <v>80</v>
      </c>
      <c r="H705" s="4">
        <v>0</v>
      </c>
      <c r="I705" s="4">
        <v>489</v>
      </c>
      <c r="J705" s="4">
        <v>12</v>
      </c>
      <c r="K705" s="4">
        <v>0</v>
      </c>
      <c r="L705" s="4">
        <v>602</v>
      </c>
    </row>
    <row r="706" spans="1:12" x14ac:dyDescent="0.2">
      <c r="A706" s="3" t="s">
        <v>531</v>
      </c>
      <c r="B706" s="4">
        <v>9316</v>
      </c>
      <c r="C706" s="4">
        <v>0</v>
      </c>
      <c r="D706" s="4">
        <v>0</v>
      </c>
      <c r="E706" s="4">
        <v>0</v>
      </c>
      <c r="F706" s="4">
        <v>0</v>
      </c>
      <c r="G706" s="4">
        <v>8</v>
      </c>
      <c r="H706" s="4">
        <v>0</v>
      </c>
      <c r="I706" s="4">
        <v>19</v>
      </c>
      <c r="J706" s="4">
        <v>0</v>
      </c>
      <c r="K706" s="4">
        <v>0</v>
      </c>
      <c r="L706" s="4">
        <v>27</v>
      </c>
    </row>
    <row r="707" spans="1:12" x14ac:dyDescent="0.2">
      <c r="A707" s="3" t="s">
        <v>532</v>
      </c>
      <c r="B707" s="4">
        <v>5823</v>
      </c>
      <c r="C707" s="4">
        <v>0</v>
      </c>
      <c r="D707" s="4">
        <v>0</v>
      </c>
      <c r="E707" s="4">
        <v>0</v>
      </c>
      <c r="F707" s="4">
        <v>0</v>
      </c>
      <c r="G707" s="4">
        <v>0</v>
      </c>
      <c r="H707" s="4">
        <v>0</v>
      </c>
      <c r="I707" s="4">
        <v>3</v>
      </c>
      <c r="J707" s="4">
        <v>0</v>
      </c>
      <c r="K707" s="4">
        <v>0</v>
      </c>
      <c r="L707" s="4">
        <v>3</v>
      </c>
    </row>
    <row r="708" spans="1:12" x14ac:dyDescent="0.2">
      <c r="A708" s="3" t="s">
        <v>533</v>
      </c>
      <c r="C708" s="4">
        <v>0</v>
      </c>
      <c r="D708" s="4">
        <v>0</v>
      </c>
      <c r="E708" s="4">
        <v>0</v>
      </c>
      <c r="F708" s="4">
        <v>0</v>
      </c>
      <c r="G708" s="4">
        <v>0</v>
      </c>
      <c r="H708" s="4">
        <v>0</v>
      </c>
      <c r="I708" s="4">
        <v>0</v>
      </c>
      <c r="J708" s="4">
        <v>0</v>
      </c>
      <c r="K708" s="4">
        <v>0</v>
      </c>
      <c r="L708" s="4">
        <v>0</v>
      </c>
    </row>
    <row r="709" spans="1:12" x14ac:dyDescent="0.2">
      <c r="A709" s="3" t="s">
        <v>534</v>
      </c>
      <c r="C709" s="4">
        <v>0</v>
      </c>
      <c r="D709" s="4">
        <v>0</v>
      </c>
      <c r="E709" s="4">
        <v>0</v>
      </c>
      <c r="F709" s="4">
        <v>0</v>
      </c>
      <c r="G709" s="4">
        <v>0</v>
      </c>
      <c r="H709" s="4">
        <v>0</v>
      </c>
      <c r="I709" s="4">
        <v>0</v>
      </c>
      <c r="J709" s="4">
        <v>0</v>
      </c>
      <c r="K709" s="4">
        <v>0</v>
      </c>
      <c r="L709" s="4">
        <v>0</v>
      </c>
    </row>
    <row r="710" spans="1:12" x14ac:dyDescent="0.2">
      <c r="A710" s="3" t="s">
        <v>535</v>
      </c>
      <c r="C710" s="4">
        <v>0</v>
      </c>
      <c r="D710" s="4">
        <v>0</v>
      </c>
      <c r="E710" s="4">
        <v>0</v>
      </c>
      <c r="F710" s="4">
        <v>0</v>
      </c>
      <c r="G710" s="4">
        <v>0</v>
      </c>
      <c r="H710" s="4">
        <v>0</v>
      </c>
      <c r="I710" s="4">
        <v>1</v>
      </c>
      <c r="J710" s="4">
        <v>0</v>
      </c>
      <c r="K710" s="4">
        <v>0</v>
      </c>
      <c r="L710" s="4">
        <v>1</v>
      </c>
    </row>
    <row r="712" spans="1:12" x14ac:dyDescent="0.2">
      <c r="A712" s="3" t="s">
        <v>666</v>
      </c>
      <c r="B712" s="4">
        <f t="shared" ref="B712:L712" si="57">SUBTOTAL(9,B714:B722)</f>
        <v>382686</v>
      </c>
      <c r="C712" s="4">
        <f t="shared" si="57"/>
        <v>1</v>
      </c>
      <c r="D712" s="4">
        <f t="shared" si="57"/>
        <v>0</v>
      </c>
      <c r="E712" s="4">
        <f t="shared" si="57"/>
        <v>7</v>
      </c>
      <c r="F712" s="4">
        <f t="shared" si="57"/>
        <v>1</v>
      </c>
      <c r="G712" s="4">
        <f t="shared" si="57"/>
        <v>119</v>
      </c>
      <c r="H712" s="4">
        <f t="shared" si="57"/>
        <v>0</v>
      </c>
      <c r="I712" s="4">
        <f t="shared" si="57"/>
        <v>762</v>
      </c>
      <c r="J712" s="4">
        <f t="shared" si="57"/>
        <v>8</v>
      </c>
      <c r="K712" s="4">
        <f t="shared" si="57"/>
        <v>0</v>
      </c>
      <c r="L712" s="4">
        <f t="shared" si="57"/>
        <v>898</v>
      </c>
    </row>
    <row r="714" spans="1:12" x14ac:dyDescent="0.2">
      <c r="A714" s="3" t="s">
        <v>536</v>
      </c>
      <c r="B714" s="4">
        <v>248619</v>
      </c>
      <c r="C714" s="4">
        <v>1</v>
      </c>
      <c r="D714" s="4">
        <v>0</v>
      </c>
      <c r="E714" s="4">
        <v>2</v>
      </c>
      <c r="F714" s="4">
        <v>0</v>
      </c>
      <c r="G714" s="4">
        <v>63</v>
      </c>
      <c r="H714" s="4">
        <v>0</v>
      </c>
      <c r="I714" s="4">
        <v>451</v>
      </c>
      <c r="J714" s="4">
        <v>1</v>
      </c>
      <c r="K714" s="4">
        <v>0</v>
      </c>
      <c r="L714" s="4">
        <v>518</v>
      </c>
    </row>
    <row r="715" spans="1:12" x14ac:dyDescent="0.2">
      <c r="A715" s="3" t="s">
        <v>537</v>
      </c>
      <c r="B715" s="4">
        <v>52584</v>
      </c>
      <c r="C715" s="4">
        <v>0</v>
      </c>
      <c r="D715" s="4">
        <v>0</v>
      </c>
      <c r="E715" s="4">
        <v>1</v>
      </c>
      <c r="F715" s="4">
        <v>1</v>
      </c>
      <c r="G715" s="4">
        <v>24</v>
      </c>
      <c r="H715" s="4">
        <v>0</v>
      </c>
      <c r="I715" s="4">
        <v>129</v>
      </c>
      <c r="J715" s="4">
        <v>4</v>
      </c>
      <c r="K715" s="4">
        <v>0</v>
      </c>
      <c r="L715" s="4">
        <v>159</v>
      </c>
    </row>
    <row r="716" spans="1:12" x14ac:dyDescent="0.2">
      <c r="A716" s="3" t="s">
        <v>538</v>
      </c>
      <c r="B716" s="4">
        <v>21188</v>
      </c>
      <c r="C716" s="4">
        <v>0</v>
      </c>
      <c r="D716" s="4">
        <v>0</v>
      </c>
      <c r="E716" s="4">
        <v>0</v>
      </c>
      <c r="F716" s="4">
        <v>0</v>
      </c>
      <c r="G716" s="4">
        <v>7</v>
      </c>
      <c r="H716" s="4">
        <v>0</v>
      </c>
      <c r="I716" s="4">
        <v>34</v>
      </c>
      <c r="J716" s="4">
        <v>0</v>
      </c>
      <c r="K716" s="4">
        <v>0</v>
      </c>
      <c r="L716" s="4">
        <v>41</v>
      </c>
    </row>
    <row r="717" spans="1:12" x14ac:dyDescent="0.2">
      <c r="A717" s="3" t="s">
        <v>539</v>
      </c>
      <c r="B717" s="4">
        <v>60295</v>
      </c>
      <c r="C717" s="4">
        <v>0</v>
      </c>
      <c r="D717" s="4">
        <v>0</v>
      </c>
      <c r="E717" s="4">
        <v>4</v>
      </c>
      <c r="F717" s="4">
        <v>0</v>
      </c>
      <c r="G717" s="4">
        <v>21</v>
      </c>
      <c r="H717" s="4">
        <v>0</v>
      </c>
      <c r="I717" s="4">
        <v>147</v>
      </c>
      <c r="J717" s="4">
        <v>3</v>
      </c>
      <c r="K717" s="4">
        <v>0</v>
      </c>
      <c r="L717" s="4">
        <v>175</v>
      </c>
    </row>
    <row r="718" spans="1:12" x14ac:dyDescent="0.2">
      <c r="A718" s="3" t="s">
        <v>540</v>
      </c>
      <c r="C718" s="4">
        <v>0</v>
      </c>
      <c r="D718" s="4">
        <v>0</v>
      </c>
      <c r="E718" s="4">
        <v>0</v>
      </c>
      <c r="F718" s="4">
        <v>0</v>
      </c>
      <c r="G718" s="4">
        <v>0</v>
      </c>
      <c r="H718" s="4">
        <v>0</v>
      </c>
      <c r="I718" s="4">
        <v>0</v>
      </c>
      <c r="J718" s="4">
        <v>0</v>
      </c>
      <c r="K718" s="4">
        <v>0</v>
      </c>
      <c r="L718" s="4">
        <v>0</v>
      </c>
    </row>
    <row r="719" spans="1:12" x14ac:dyDescent="0.2">
      <c r="A719" s="3" t="s">
        <v>541</v>
      </c>
      <c r="C719" s="4">
        <v>0</v>
      </c>
      <c r="D719" s="4">
        <v>0</v>
      </c>
      <c r="E719" s="4">
        <v>0</v>
      </c>
      <c r="F719" s="4">
        <v>0</v>
      </c>
      <c r="G719" s="4">
        <v>0</v>
      </c>
      <c r="H719" s="4">
        <v>0</v>
      </c>
      <c r="I719" s="4">
        <v>0</v>
      </c>
      <c r="J719" s="4">
        <v>0</v>
      </c>
      <c r="K719" s="4">
        <v>0</v>
      </c>
      <c r="L719" s="4">
        <v>0</v>
      </c>
    </row>
    <row r="720" spans="1:12" x14ac:dyDescent="0.2">
      <c r="A720" s="3" t="s">
        <v>542</v>
      </c>
      <c r="C720" s="4">
        <v>0</v>
      </c>
      <c r="D720" s="4">
        <v>0</v>
      </c>
      <c r="E720" s="4">
        <v>0</v>
      </c>
      <c r="F720" s="4">
        <v>0</v>
      </c>
      <c r="G720" s="4">
        <v>0</v>
      </c>
      <c r="H720" s="4">
        <v>0</v>
      </c>
      <c r="I720" s="4">
        <v>0</v>
      </c>
      <c r="J720" s="4">
        <v>0</v>
      </c>
      <c r="K720" s="4">
        <v>0</v>
      </c>
      <c r="L720" s="4">
        <v>0</v>
      </c>
    </row>
    <row r="721" spans="1:12" x14ac:dyDescent="0.2">
      <c r="A721" s="3" t="s">
        <v>543</v>
      </c>
      <c r="C721" s="4">
        <v>0</v>
      </c>
      <c r="D721" s="4">
        <v>0</v>
      </c>
      <c r="E721" s="4">
        <v>0</v>
      </c>
      <c r="F721" s="4">
        <v>0</v>
      </c>
      <c r="G721" s="4">
        <v>0</v>
      </c>
      <c r="H721" s="4">
        <v>0</v>
      </c>
      <c r="I721" s="4">
        <v>0</v>
      </c>
      <c r="J721" s="4">
        <v>0</v>
      </c>
      <c r="K721" s="4">
        <v>0</v>
      </c>
      <c r="L721" s="4">
        <v>0</v>
      </c>
    </row>
    <row r="722" spans="1:12" x14ac:dyDescent="0.2">
      <c r="A722" s="3" t="s">
        <v>544</v>
      </c>
      <c r="C722" s="4">
        <v>0</v>
      </c>
      <c r="D722" s="4">
        <v>0</v>
      </c>
      <c r="E722" s="4">
        <v>0</v>
      </c>
      <c r="F722" s="4">
        <v>0</v>
      </c>
      <c r="G722" s="4">
        <v>4</v>
      </c>
      <c r="H722" s="4">
        <v>0</v>
      </c>
      <c r="I722" s="4">
        <v>1</v>
      </c>
      <c r="J722" s="4">
        <v>0</v>
      </c>
      <c r="K722" s="4">
        <v>0</v>
      </c>
      <c r="L722" s="4">
        <v>5</v>
      </c>
    </row>
    <row r="724" spans="1:12" x14ac:dyDescent="0.2">
      <c r="A724" s="3" t="s">
        <v>667</v>
      </c>
      <c r="B724" s="4">
        <f t="shared" ref="B724:L724" si="58">SUBTOTAL(9,B726:B736)</f>
        <v>437086</v>
      </c>
      <c r="C724" s="4">
        <f t="shared" si="58"/>
        <v>1</v>
      </c>
      <c r="D724" s="4">
        <f t="shared" si="58"/>
        <v>0</v>
      </c>
      <c r="E724" s="4">
        <f t="shared" si="58"/>
        <v>6</v>
      </c>
      <c r="F724" s="4">
        <f t="shared" si="58"/>
        <v>0</v>
      </c>
      <c r="G724" s="4">
        <f t="shared" si="58"/>
        <v>293</v>
      </c>
      <c r="H724" s="4">
        <f t="shared" si="58"/>
        <v>2</v>
      </c>
      <c r="I724" s="4">
        <f t="shared" si="58"/>
        <v>1125</v>
      </c>
      <c r="J724" s="4">
        <f t="shared" si="58"/>
        <v>11</v>
      </c>
      <c r="K724" s="4">
        <f t="shared" si="58"/>
        <v>5</v>
      </c>
      <c r="L724" s="4">
        <f t="shared" si="58"/>
        <v>1443</v>
      </c>
    </row>
    <row r="726" spans="1:12" x14ac:dyDescent="0.2">
      <c r="A726" s="3" t="s">
        <v>545</v>
      </c>
      <c r="B726" s="4">
        <v>211635</v>
      </c>
      <c r="C726" s="4">
        <v>0</v>
      </c>
      <c r="D726" s="4">
        <v>0</v>
      </c>
      <c r="E726" s="4">
        <v>2</v>
      </c>
      <c r="F726" s="4">
        <v>0</v>
      </c>
      <c r="G726" s="4">
        <v>130</v>
      </c>
      <c r="H726" s="4">
        <v>1</v>
      </c>
      <c r="I726" s="4">
        <v>354</v>
      </c>
      <c r="J726" s="4">
        <v>5</v>
      </c>
      <c r="K726" s="4">
        <v>1</v>
      </c>
      <c r="L726" s="4">
        <v>493</v>
      </c>
    </row>
    <row r="727" spans="1:12" x14ac:dyDescent="0.2">
      <c r="A727" s="3" t="s">
        <v>546</v>
      </c>
      <c r="B727" s="4">
        <v>42719</v>
      </c>
      <c r="C727" s="4">
        <v>0</v>
      </c>
      <c r="D727" s="4">
        <v>0</v>
      </c>
      <c r="E727" s="4">
        <v>3</v>
      </c>
      <c r="F727" s="4">
        <v>0</v>
      </c>
      <c r="G727" s="4">
        <v>32</v>
      </c>
      <c r="H727" s="4">
        <v>0</v>
      </c>
      <c r="I727" s="4">
        <v>97</v>
      </c>
      <c r="J727" s="4">
        <v>0</v>
      </c>
      <c r="K727" s="4">
        <v>0</v>
      </c>
      <c r="L727" s="4">
        <v>132</v>
      </c>
    </row>
    <row r="728" spans="1:12" x14ac:dyDescent="0.2">
      <c r="A728" s="3" t="s">
        <v>547</v>
      </c>
      <c r="B728" s="4">
        <v>27527</v>
      </c>
      <c r="C728" s="4">
        <v>0</v>
      </c>
      <c r="D728" s="4">
        <v>0</v>
      </c>
      <c r="E728" s="4">
        <v>0</v>
      </c>
      <c r="F728" s="4">
        <v>0</v>
      </c>
      <c r="G728" s="4">
        <v>20</v>
      </c>
      <c r="H728" s="4">
        <v>1</v>
      </c>
      <c r="I728" s="4">
        <v>98</v>
      </c>
      <c r="J728" s="4">
        <v>5</v>
      </c>
      <c r="K728" s="4">
        <v>1</v>
      </c>
      <c r="L728" s="4">
        <v>125</v>
      </c>
    </row>
    <row r="729" spans="1:12" x14ac:dyDescent="0.2">
      <c r="A729" s="3" t="s">
        <v>548</v>
      </c>
      <c r="B729" s="4">
        <v>13781</v>
      </c>
      <c r="C729" s="4">
        <v>0</v>
      </c>
      <c r="D729" s="4">
        <v>0</v>
      </c>
      <c r="E729" s="4">
        <v>0</v>
      </c>
      <c r="F729" s="4">
        <v>0</v>
      </c>
      <c r="G729" s="4">
        <v>9</v>
      </c>
      <c r="H729" s="4">
        <v>0</v>
      </c>
      <c r="I729" s="4">
        <v>49</v>
      </c>
      <c r="J729" s="4">
        <v>0</v>
      </c>
      <c r="K729" s="4">
        <v>0</v>
      </c>
      <c r="L729" s="4">
        <v>58</v>
      </c>
    </row>
    <row r="730" spans="1:12" x14ac:dyDescent="0.2">
      <c r="A730" s="3" t="s">
        <v>549</v>
      </c>
      <c r="B730" s="4">
        <v>36251</v>
      </c>
      <c r="C730" s="4">
        <v>1</v>
      </c>
      <c r="D730" s="4">
        <v>0</v>
      </c>
      <c r="E730" s="4">
        <v>0</v>
      </c>
      <c r="F730" s="4">
        <v>0</v>
      </c>
      <c r="G730" s="4">
        <v>6</v>
      </c>
      <c r="H730" s="4">
        <v>0</v>
      </c>
      <c r="I730" s="4">
        <v>63</v>
      </c>
      <c r="J730" s="4">
        <v>0</v>
      </c>
      <c r="K730" s="4">
        <v>1</v>
      </c>
      <c r="L730" s="4">
        <v>71</v>
      </c>
    </row>
    <row r="731" spans="1:12" x14ac:dyDescent="0.2">
      <c r="A731" s="3" t="s">
        <v>550</v>
      </c>
      <c r="B731" s="4">
        <v>55509</v>
      </c>
      <c r="C731" s="4">
        <v>0</v>
      </c>
      <c r="D731" s="4">
        <v>0</v>
      </c>
      <c r="E731" s="4">
        <v>1</v>
      </c>
      <c r="F731" s="4">
        <v>0</v>
      </c>
      <c r="G731" s="4">
        <v>76</v>
      </c>
      <c r="H731" s="4">
        <v>0</v>
      </c>
      <c r="I731" s="4">
        <v>325</v>
      </c>
      <c r="J731" s="4">
        <v>1</v>
      </c>
      <c r="K731" s="4">
        <v>0</v>
      </c>
      <c r="L731" s="4">
        <v>403</v>
      </c>
    </row>
    <row r="732" spans="1:12" x14ac:dyDescent="0.2">
      <c r="A732" s="3" t="s">
        <v>551</v>
      </c>
      <c r="B732" s="4">
        <v>34627</v>
      </c>
      <c r="C732" s="4">
        <v>0</v>
      </c>
      <c r="D732" s="4">
        <v>0</v>
      </c>
      <c r="E732" s="4">
        <v>0</v>
      </c>
      <c r="F732" s="4">
        <v>0</v>
      </c>
      <c r="G732" s="4">
        <v>10</v>
      </c>
      <c r="H732" s="4">
        <v>0</v>
      </c>
      <c r="I732" s="4">
        <v>104</v>
      </c>
      <c r="J732" s="4">
        <v>0</v>
      </c>
      <c r="K732" s="4">
        <v>2</v>
      </c>
      <c r="L732" s="4">
        <v>116</v>
      </c>
    </row>
    <row r="733" spans="1:12" x14ac:dyDescent="0.2">
      <c r="A733" s="3" t="s">
        <v>552</v>
      </c>
      <c r="B733" s="4">
        <v>15037</v>
      </c>
      <c r="C733" s="4">
        <v>0</v>
      </c>
      <c r="D733" s="4">
        <v>0</v>
      </c>
      <c r="E733" s="4">
        <v>0</v>
      </c>
      <c r="F733" s="4">
        <v>0</v>
      </c>
      <c r="G733" s="4">
        <v>10</v>
      </c>
      <c r="H733" s="4">
        <v>0</v>
      </c>
      <c r="I733" s="4">
        <v>35</v>
      </c>
      <c r="J733" s="4">
        <v>0</v>
      </c>
      <c r="K733" s="4">
        <v>0</v>
      </c>
      <c r="L733" s="4">
        <v>45</v>
      </c>
    </row>
    <row r="734" spans="1:12" x14ac:dyDescent="0.2">
      <c r="A734" s="3" t="s">
        <v>553</v>
      </c>
      <c r="C734" s="4">
        <v>0</v>
      </c>
      <c r="D734" s="4">
        <v>0</v>
      </c>
      <c r="E734" s="4">
        <v>0</v>
      </c>
      <c r="F734" s="4">
        <v>0</v>
      </c>
      <c r="G734" s="4">
        <v>0</v>
      </c>
      <c r="H734" s="4">
        <v>0</v>
      </c>
      <c r="I734" s="4">
        <v>0</v>
      </c>
      <c r="J734" s="4">
        <v>0</v>
      </c>
      <c r="K734" s="4">
        <v>0</v>
      </c>
      <c r="L734" s="4">
        <v>0</v>
      </c>
    </row>
    <row r="735" spans="1:12" x14ac:dyDescent="0.2">
      <c r="A735" s="3" t="s">
        <v>554</v>
      </c>
      <c r="C735" s="4">
        <v>0</v>
      </c>
      <c r="D735" s="4">
        <v>0</v>
      </c>
      <c r="E735" s="4">
        <v>0</v>
      </c>
      <c r="F735" s="4">
        <v>0</v>
      </c>
      <c r="G735" s="4">
        <v>0</v>
      </c>
      <c r="H735" s="4">
        <v>0</v>
      </c>
      <c r="I735" s="4">
        <v>0</v>
      </c>
      <c r="J735" s="4">
        <v>0</v>
      </c>
      <c r="K735" s="4">
        <v>0</v>
      </c>
      <c r="L735" s="4">
        <v>0</v>
      </c>
    </row>
    <row r="736" spans="1:12" x14ac:dyDescent="0.2">
      <c r="A736" s="3" t="s">
        <v>555</v>
      </c>
      <c r="C736" s="4">
        <v>0</v>
      </c>
      <c r="D736" s="4">
        <v>0</v>
      </c>
      <c r="E736" s="4">
        <v>0</v>
      </c>
      <c r="F736" s="4">
        <v>0</v>
      </c>
      <c r="G736" s="4">
        <v>0</v>
      </c>
      <c r="H736" s="4">
        <v>0</v>
      </c>
      <c r="I736" s="4">
        <v>0</v>
      </c>
      <c r="J736" s="4">
        <v>0</v>
      </c>
      <c r="K736" s="4">
        <v>0</v>
      </c>
      <c r="L736" s="4">
        <v>0</v>
      </c>
    </row>
    <row r="738" spans="1:12" x14ac:dyDescent="0.2">
      <c r="A738" s="3" t="s">
        <v>668</v>
      </c>
      <c r="B738" s="4">
        <f t="shared" ref="B738:L738" si="59">SUBTOTAL(9,B740:B746)</f>
        <v>110422</v>
      </c>
      <c r="C738" s="4">
        <f t="shared" si="59"/>
        <v>0</v>
      </c>
      <c r="D738" s="4">
        <f t="shared" si="59"/>
        <v>0</v>
      </c>
      <c r="E738" s="4">
        <f t="shared" si="59"/>
        <v>0</v>
      </c>
      <c r="F738" s="4">
        <f t="shared" si="59"/>
        <v>0</v>
      </c>
      <c r="G738" s="4">
        <f t="shared" si="59"/>
        <v>38</v>
      </c>
      <c r="H738" s="4">
        <f t="shared" si="59"/>
        <v>0</v>
      </c>
      <c r="I738" s="4">
        <f t="shared" si="59"/>
        <v>138</v>
      </c>
      <c r="J738" s="4">
        <f t="shared" si="59"/>
        <v>1</v>
      </c>
      <c r="K738" s="4">
        <f t="shared" si="59"/>
        <v>0</v>
      </c>
      <c r="L738" s="4">
        <f t="shared" si="59"/>
        <v>177</v>
      </c>
    </row>
    <row r="740" spans="1:12" x14ac:dyDescent="0.2">
      <c r="A740" s="3" t="s">
        <v>556</v>
      </c>
      <c r="B740" s="4">
        <v>101427</v>
      </c>
      <c r="C740" s="4">
        <v>0</v>
      </c>
      <c r="D740" s="4">
        <v>0</v>
      </c>
      <c r="E740" s="4">
        <v>0</v>
      </c>
      <c r="F740" s="4">
        <v>0</v>
      </c>
      <c r="G740" s="4">
        <v>27</v>
      </c>
      <c r="H740" s="4">
        <v>0</v>
      </c>
      <c r="I740" s="4">
        <v>133</v>
      </c>
      <c r="J740" s="4">
        <v>1</v>
      </c>
      <c r="K740" s="4">
        <v>0</v>
      </c>
      <c r="L740" s="4">
        <v>161</v>
      </c>
    </row>
    <row r="741" spans="1:12" x14ac:dyDescent="0.2">
      <c r="A741" s="3" t="s">
        <v>557</v>
      </c>
      <c r="B741" s="4">
        <v>974</v>
      </c>
      <c r="C741" s="4">
        <v>0</v>
      </c>
      <c r="D741" s="4">
        <v>0</v>
      </c>
      <c r="E741" s="4">
        <v>0</v>
      </c>
      <c r="F741" s="4">
        <v>0</v>
      </c>
      <c r="G741" s="4">
        <v>1</v>
      </c>
      <c r="H741" s="4">
        <v>0</v>
      </c>
      <c r="I741" s="4">
        <v>0</v>
      </c>
      <c r="J741" s="4">
        <v>0</v>
      </c>
      <c r="K741" s="4">
        <v>0</v>
      </c>
      <c r="L741" s="4">
        <v>1</v>
      </c>
    </row>
    <row r="742" spans="1:12" x14ac:dyDescent="0.2">
      <c r="A742" s="3" t="s">
        <v>558</v>
      </c>
      <c r="B742" s="4">
        <v>769</v>
      </c>
      <c r="C742" s="4">
        <v>0</v>
      </c>
      <c r="D742" s="4">
        <v>0</v>
      </c>
      <c r="E742" s="4">
        <v>0</v>
      </c>
      <c r="F742" s="4">
        <v>0</v>
      </c>
      <c r="G742" s="4">
        <v>0</v>
      </c>
      <c r="H742" s="4">
        <v>0</v>
      </c>
      <c r="I742" s="4">
        <v>0</v>
      </c>
      <c r="J742" s="4">
        <v>0</v>
      </c>
      <c r="K742" s="4">
        <v>0</v>
      </c>
      <c r="L742" s="4">
        <v>0</v>
      </c>
    </row>
    <row r="743" spans="1:12" x14ac:dyDescent="0.2">
      <c r="A743" s="3" t="s">
        <v>559</v>
      </c>
      <c r="B743" s="4">
        <v>7252</v>
      </c>
      <c r="C743" s="4">
        <v>0</v>
      </c>
      <c r="D743" s="4">
        <v>0</v>
      </c>
      <c r="E743" s="4">
        <v>0</v>
      </c>
      <c r="F743" s="4">
        <v>0</v>
      </c>
      <c r="G743" s="4">
        <v>9</v>
      </c>
      <c r="H743" s="4">
        <v>0</v>
      </c>
      <c r="I743" s="4">
        <v>4</v>
      </c>
      <c r="J743" s="4">
        <v>0</v>
      </c>
      <c r="K743" s="4">
        <v>0</v>
      </c>
      <c r="L743" s="4">
        <v>13</v>
      </c>
    </row>
    <row r="744" spans="1:12" x14ac:dyDescent="0.2">
      <c r="A744" s="3" t="s">
        <v>560</v>
      </c>
      <c r="C744" s="4">
        <v>0</v>
      </c>
      <c r="D744" s="4">
        <v>0</v>
      </c>
      <c r="E744" s="4">
        <v>0</v>
      </c>
      <c r="F744" s="4">
        <v>0</v>
      </c>
      <c r="G744" s="4">
        <v>0</v>
      </c>
      <c r="H744" s="4">
        <v>0</v>
      </c>
      <c r="I744" s="4">
        <v>0</v>
      </c>
      <c r="J744" s="4">
        <v>0</v>
      </c>
      <c r="K744" s="4">
        <v>0</v>
      </c>
      <c r="L744" s="4">
        <v>0</v>
      </c>
    </row>
    <row r="745" spans="1:12" x14ac:dyDescent="0.2">
      <c r="A745" s="3" t="s">
        <v>561</v>
      </c>
      <c r="C745" s="4">
        <v>0</v>
      </c>
      <c r="D745" s="4">
        <v>0</v>
      </c>
      <c r="E745" s="4">
        <v>0</v>
      </c>
      <c r="F745" s="4">
        <v>0</v>
      </c>
      <c r="G745" s="4">
        <v>0</v>
      </c>
      <c r="H745" s="4">
        <v>0</v>
      </c>
      <c r="I745" s="4">
        <v>0</v>
      </c>
      <c r="J745" s="4">
        <v>0</v>
      </c>
      <c r="K745" s="4">
        <v>0</v>
      </c>
      <c r="L745" s="4">
        <v>0</v>
      </c>
    </row>
    <row r="746" spans="1:12" x14ac:dyDescent="0.2">
      <c r="A746" s="3" t="s">
        <v>562</v>
      </c>
      <c r="C746" s="4">
        <v>0</v>
      </c>
      <c r="D746" s="4">
        <v>0</v>
      </c>
      <c r="E746" s="4">
        <v>0</v>
      </c>
      <c r="F746" s="4">
        <v>0</v>
      </c>
      <c r="G746" s="4">
        <v>1</v>
      </c>
      <c r="H746" s="4">
        <v>0</v>
      </c>
      <c r="I746" s="4">
        <v>1</v>
      </c>
      <c r="J746" s="4">
        <v>0</v>
      </c>
      <c r="K746" s="4">
        <v>0</v>
      </c>
      <c r="L746" s="4">
        <v>2</v>
      </c>
    </row>
    <row r="748" spans="1:12" x14ac:dyDescent="0.2">
      <c r="A748" s="3" t="s">
        <v>670</v>
      </c>
      <c r="B748" s="4">
        <f t="shared" ref="B748:L748" si="60">SUBTOTAL(9,B750:B754)</f>
        <v>44168</v>
      </c>
      <c r="C748" s="4">
        <f t="shared" si="60"/>
        <v>0</v>
      </c>
      <c r="D748" s="4">
        <f t="shared" si="60"/>
        <v>0</v>
      </c>
      <c r="E748" s="4">
        <f t="shared" si="60"/>
        <v>0</v>
      </c>
      <c r="F748" s="4">
        <f t="shared" si="60"/>
        <v>0</v>
      </c>
      <c r="G748" s="4">
        <f t="shared" si="60"/>
        <v>39</v>
      </c>
      <c r="H748" s="4">
        <f t="shared" si="60"/>
        <v>0</v>
      </c>
      <c r="I748" s="4">
        <f t="shared" si="60"/>
        <v>61</v>
      </c>
      <c r="J748" s="4">
        <f t="shared" si="60"/>
        <v>0</v>
      </c>
      <c r="K748" s="4">
        <f t="shared" si="60"/>
        <v>0</v>
      </c>
      <c r="L748" s="4">
        <f t="shared" si="60"/>
        <v>100</v>
      </c>
    </row>
    <row r="750" spans="1:12" x14ac:dyDescent="0.2">
      <c r="A750" s="3" t="s">
        <v>563</v>
      </c>
      <c r="B750" s="4">
        <v>37318</v>
      </c>
      <c r="C750" s="4">
        <v>0</v>
      </c>
      <c r="D750" s="4">
        <v>0</v>
      </c>
      <c r="E750" s="4">
        <v>0</v>
      </c>
      <c r="F750" s="4">
        <v>0</v>
      </c>
      <c r="G750" s="4">
        <v>26</v>
      </c>
      <c r="H750" s="4">
        <v>0</v>
      </c>
      <c r="I750" s="4">
        <v>54</v>
      </c>
      <c r="J750" s="4">
        <v>0</v>
      </c>
      <c r="K750" s="4">
        <v>0</v>
      </c>
      <c r="L750" s="4">
        <v>80</v>
      </c>
    </row>
    <row r="751" spans="1:12" x14ac:dyDescent="0.2">
      <c r="A751" s="3" t="s">
        <v>564</v>
      </c>
      <c r="B751" s="4">
        <v>6850</v>
      </c>
      <c r="C751" s="4">
        <v>0</v>
      </c>
      <c r="D751" s="4">
        <v>0</v>
      </c>
      <c r="E751" s="4">
        <v>0</v>
      </c>
      <c r="F751" s="4">
        <v>0</v>
      </c>
      <c r="G751" s="4">
        <v>13</v>
      </c>
      <c r="H751" s="4">
        <v>0</v>
      </c>
      <c r="I751" s="4">
        <v>6</v>
      </c>
      <c r="J751" s="4">
        <v>0</v>
      </c>
      <c r="K751" s="4">
        <v>0</v>
      </c>
      <c r="L751" s="4">
        <v>19</v>
      </c>
    </row>
    <row r="752" spans="1:12" x14ac:dyDescent="0.2">
      <c r="A752" s="3" t="s">
        <v>565</v>
      </c>
      <c r="C752" s="4">
        <v>0</v>
      </c>
      <c r="D752" s="4">
        <v>0</v>
      </c>
      <c r="E752" s="4">
        <v>0</v>
      </c>
      <c r="F752" s="4">
        <v>0</v>
      </c>
      <c r="G752" s="4">
        <v>0</v>
      </c>
      <c r="H752" s="4">
        <v>0</v>
      </c>
      <c r="I752" s="4">
        <v>0</v>
      </c>
      <c r="J752" s="4">
        <v>0</v>
      </c>
      <c r="K752" s="4">
        <v>0</v>
      </c>
      <c r="L752" s="4">
        <v>0</v>
      </c>
    </row>
    <row r="753" spans="1:12" x14ac:dyDescent="0.2">
      <c r="A753" s="3" t="s">
        <v>566</v>
      </c>
      <c r="C753" s="4">
        <v>0</v>
      </c>
      <c r="D753" s="4">
        <v>0</v>
      </c>
      <c r="E753" s="4">
        <v>0</v>
      </c>
      <c r="F753" s="4">
        <v>0</v>
      </c>
      <c r="G753" s="4">
        <v>0</v>
      </c>
      <c r="H753" s="4">
        <v>0</v>
      </c>
      <c r="I753" s="4">
        <v>0</v>
      </c>
      <c r="J753" s="4">
        <v>0</v>
      </c>
      <c r="K753" s="4">
        <v>0</v>
      </c>
      <c r="L753" s="4">
        <v>0</v>
      </c>
    </row>
    <row r="754" spans="1:12" x14ac:dyDescent="0.2">
      <c r="A754" s="3" t="s">
        <v>567</v>
      </c>
      <c r="C754" s="4">
        <v>0</v>
      </c>
      <c r="D754" s="4">
        <v>0</v>
      </c>
      <c r="E754" s="4">
        <v>0</v>
      </c>
      <c r="F754" s="4">
        <v>0</v>
      </c>
      <c r="G754" s="4">
        <v>0</v>
      </c>
      <c r="H754" s="4">
        <v>0</v>
      </c>
      <c r="I754" s="4">
        <v>1</v>
      </c>
      <c r="J754" s="4">
        <v>0</v>
      </c>
      <c r="K754" s="4">
        <v>0</v>
      </c>
      <c r="L754" s="4">
        <v>1</v>
      </c>
    </row>
    <row r="756" spans="1:12" x14ac:dyDescent="0.2">
      <c r="A756" s="3" t="s">
        <v>669</v>
      </c>
      <c r="B756" s="4">
        <f t="shared" ref="B756:L756" si="61">SUBTOTAL(9,B758:B762)</f>
        <v>22932</v>
      </c>
      <c r="C756" s="4">
        <f t="shared" si="61"/>
        <v>0</v>
      </c>
      <c r="D756" s="4">
        <f t="shared" si="61"/>
        <v>0</v>
      </c>
      <c r="E756" s="4">
        <f t="shared" si="61"/>
        <v>0</v>
      </c>
      <c r="F756" s="4">
        <f t="shared" si="61"/>
        <v>0</v>
      </c>
      <c r="G756" s="4">
        <f t="shared" si="61"/>
        <v>11</v>
      </c>
      <c r="H756" s="4">
        <f t="shared" si="61"/>
        <v>0</v>
      </c>
      <c r="I756" s="4">
        <f t="shared" si="61"/>
        <v>33</v>
      </c>
      <c r="J756" s="4">
        <f t="shared" si="61"/>
        <v>0</v>
      </c>
      <c r="K756" s="4">
        <f t="shared" si="61"/>
        <v>0</v>
      </c>
      <c r="L756" s="4">
        <f t="shared" si="61"/>
        <v>44</v>
      </c>
    </row>
    <row r="758" spans="1:12" x14ac:dyDescent="0.2">
      <c r="A758" s="3" t="s">
        <v>568</v>
      </c>
      <c r="B758" s="4">
        <v>15863</v>
      </c>
      <c r="C758" s="4">
        <v>0</v>
      </c>
      <c r="D758" s="4">
        <v>0</v>
      </c>
      <c r="E758" s="4">
        <v>0</v>
      </c>
      <c r="F758" s="4">
        <v>0</v>
      </c>
      <c r="G758" s="4">
        <v>4</v>
      </c>
      <c r="H758" s="4">
        <v>0</v>
      </c>
      <c r="I758" s="4">
        <v>24</v>
      </c>
      <c r="J758" s="4">
        <v>0</v>
      </c>
      <c r="K758" s="4">
        <v>0</v>
      </c>
      <c r="L758" s="4">
        <v>28</v>
      </c>
    </row>
    <row r="759" spans="1:12" x14ac:dyDescent="0.2">
      <c r="A759" s="3" t="s">
        <v>569</v>
      </c>
      <c r="B759" s="4">
        <v>7069</v>
      </c>
      <c r="C759" s="4">
        <v>0</v>
      </c>
      <c r="D759" s="4">
        <v>0</v>
      </c>
      <c r="E759" s="4">
        <v>0</v>
      </c>
      <c r="F759" s="4">
        <v>0</v>
      </c>
      <c r="G759" s="4">
        <v>7</v>
      </c>
      <c r="H759" s="4">
        <v>0</v>
      </c>
      <c r="I759" s="4">
        <v>9</v>
      </c>
      <c r="J759" s="4">
        <v>0</v>
      </c>
      <c r="K759" s="4">
        <v>0</v>
      </c>
      <c r="L759" s="4">
        <v>16</v>
      </c>
    </row>
    <row r="760" spans="1:12" x14ac:dyDescent="0.2">
      <c r="A760" s="3" t="s">
        <v>570</v>
      </c>
      <c r="C760" s="4">
        <v>0</v>
      </c>
      <c r="D760" s="4">
        <v>0</v>
      </c>
      <c r="E760" s="4">
        <v>0</v>
      </c>
      <c r="F760" s="4">
        <v>0</v>
      </c>
      <c r="G760" s="4">
        <v>0</v>
      </c>
      <c r="H760" s="4">
        <v>0</v>
      </c>
      <c r="I760" s="4">
        <v>0</v>
      </c>
      <c r="J760" s="4">
        <v>0</v>
      </c>
      <c r="K760" s="4">
        <v>0</v>
      </c>
      <c r="L760" s="4">
        <v>0</v>
      </c>
    </row>
    <row r="761" spans="1:12" x14ac:dyDescent="0.2">
      <c r="A761" s="3" t="s">
        <v>571</v>
      </c>
      <c r="C761" s="4">
        <v>0</v>
      </c>
      <c r="D761" s="4">
        <v>0</v>
      </c>
      <c r="E761" s="4">
        <v>0</v>
      </c>
      <c r="F761" s="4">
        <v>0</v>
      </c>
      <c r="G761" s="4">
        <v>0</v>
      </c>
      <c r="H761" s="4">
        <v>0</v>
      </c>
      <c r="I761" s="4">
        <v>0</v>
      </c>
      <c r="J761" s="4">
        <v>0</v>
      </c>
      <c r="K761" s="4">
        <v>0</v>
      </c>
      <c r="L761" s="4">
        <v>0</v>
      </c>
    </row>
    <row r="762" spans="1:12" x14ac:dyDescent="0.2">
      <c r="A762" s="3" t="s">
        <v>572</v>
      </c>
      <c r="C762" s="4">
        <v>0</v>
      </c>
      <c r="D762" s="4">
        <v>0</v>
      </c>
      <c r="E762" s="4">
        <v>0</v>
      </c>
      <c r="F762" s="4">
        <v>0</v>
      </c>
      <c r="G762" s="4">
        <v>0</v>
      </c>
      <c r="H762" s="4">
        <v>0</v>
      </c>
      <c r="I762" s="4">
        <v>0</v>
      </c>
      <c r="J762" s="4">
        <v>0</v>
      </c>
      <c r="K762" s="4">
        <v>0</v>
      </c>
      <c r="L762" s="4">
        <v>0</v>
      </c>
    </row>
    <row r="764" spans="1:12" x14ac:dyDescent="0.2">
      <c r="A764" s="3" t="s">
        <v>671</v>
      </c>
      <c r="B764" s="4">
        <f t="shared" ref="B764:L764" si="62">SUBTOTAL(9,B766:B769)</f>
        <v>15647</v>
      </c>
      <c r="C764" s="4">
        <f t="shared" si="62"/>
        <v>0</v>
      </c>
      <c r="D764" s="4">
        <f t="shared" si="62"/>
        <v>0</v>
      </c>
      <c r="E764" s="4">
        <f t="shared" si="62"/>
        <v>0</v>
      </c>
      <c r="F764" s="4">
        <f t="shared" si="62"/>
        <v>0</v>
      </c>
      <c r="G764" s="4">
        <f t="shared" si="62"/>
        <v>17</v>
      </c>
      <c r="H764" s="4">
        <f t="shared" si="62"/>
        <v>0</v>
      </c>
      <c r="I764" s="4">
        <f t="shared" si="62"/>
        <v>36</v>
      </c>
      <c r="J764" s="4">
        <f t="shared" si="62"/>
        <v>0</v>
      </c>
      <c r="K764" s="4">
        <f t="shared" si="62"/>
        <v>0</v>
      </c>
      <c r="L764" s="4">
        <f t="shared" si="62"/>
        <v>53</v>
      </c>
    </row>
    <row r="766" spans="1:12" x14ac:dyDescent="0.2">
      <c r="A766" s="3" t="s">
        <v>573</v>
      </c>
      <c r="B766" s="4">
        <v>15647</v>
      </c>
      <c r="C766" s="4">
        <v>0</v>
      </c>
      <c r="D766" s="4">
        <v>0</v>
      </c>
      <c r="E766" s="4">
        <v>0</v>
      </c>
      <c r="F766" s="4">
        <v>0</v>
      </c>
      <c r="G766" s="4">
        <v>17</v>
      </c>
      <c r="H766" s="4">
        <v>0</v>
      </c>
      <c r="I766" s="4">
        <v>36</v>
      </c>
      <c r="J766" s="4">
        <v>0</v>
      </c>
      <c r="K766" s="4">
        <v>0</v>
      </c>
      <c r="L766" s="4">
        <v>53</v>
      </c>
    </row>
    <row r="767" spans="1:12" x14ac:dyDescent="0.2">
      <c r="A767" s="3" t="s">
        <v>574</v>
      </c>
      <c r="C767" s="4">
        <v>0</v>
      </c>
      <c r="D767" s="4">
        <v>0</v>
      </c>
      <c r="E767" s="4">
        <v>0</v>
      </c>
      <c r="F767" s="4">
        <v>0</v>
      </c>
      <c r="G767" s="4">
        <v>0</v>
      </c>
      <c r="H767" s="4">
        <v>0</v>
      </c>
      <c r="I767" s="4">
        <v>0</v>
      </c>
      <c r="J767" s="4">
        <v>0</v>
      </c>
      <c r="K767" s="4">
        <v>0</v>
      </c>
      <c r="L767" s="4">
        <v>0</v>
      </c>
    </row>
    <row r="768" spans="1:12" x14ac:dyDescent="0.2">
      <c r="A768" s="3" t="s">
        <v>575</v>
      </c>
      <c r="C768" s="4">
        <v>0</v>
      </c>
      <c r="D768" s="4">
        <v>0</v>
      </c>
      <c r="E768" s="4">
        <v>0</v>
      </c>
      <c r="F768" s="4">
        <v>0</v>
      </c>
      <c r="G768" s="4">
        <v>0</v>
      </c>
      <c r="H768" s="4">
        <v>0</v>
      </c>
      <c r="I768" s="4">
        <v>0</v>
      </c>
      <c r="J768" s="4">
        <v>0</v>
      </c>
      <c r="K768" s="4">
        <v>0</v>
      </c>
      <c r="L768" s="4">
        <v>0</v>
      </c>
    </row>
    <row r="769" spans="1:12" x14ac:dyDescent="0.2">
      <c r="A769" s="3" t="s">
        <v>576</v>
      </c>
      <c r="C769" s="4">
        <v>0</v>
      </c>
      <c r="D769" s="4">
        <v>0</v>
      </c>
      <c r="E769" s="4">
        <v>0</v>
      </c>
      <c r="F769" s="4">
        <v>0</v>
      </c>
      <c r="G769" s="4">
        <v>0</v>
      </c>
      <c r="H769" s="4">
        <v>0</v>
      </c>
      <c r="I769" s="4">
        <v>0</v>
      </c>
      <c r="J769" s="4">
        <v>0</v>
      </c>
      <c r="K769" s="4">
        <v>0</v>
      </c>
      <c r="L769" s="4">
        <v>0</v>
      </c>
    </row>
    <row r="771" spans="1:12" x14ac:dyDescent="0.2">
      <c r="A771" s="3" t="s">
        <v>672</v>
      </c>
      <c r="B771" s="4">
        <f t="shared" ref="B771:L771" si="63">SUBTOTAL(9,B773:B789)</f>
        <v>503851</v>
      </c>
      <c r="C771" s="4">
        <f t="shared" si="63"/>
        <v>2</v>
      </c>
      <c r="D771" s="4">
        <f t="shared" si="63"/>
        <v>0</v>
      </c>
      <c r="E771" s="4">
        <f t="shared" si="63"/>
        <v>11</v>
      </c>
      <c r="F771" s="4">
        <f t="shared" si="63"/>
        <v>3</v>
      </c>
      <c r="G771" s="4">
        <f t="shared" si="63"/>
        <v>473</v>
      </c>
      <c r="H771" s="4">
        <f t="shared" si="63"/>
        <v>4</v>
      </c>
      <c r="I771" s="4">
        <f t="shared" si="63"/>
        <v>2698</v>
      </c>
      <c r="J771" s="4">
        <f t="shared" si="63"/>
        <v>17</v>
      </c>
      <c r="K771" s="4">
        <f t="shared" si="63"/>
        <v>3</v>
      </c>
      <c r="L771" s="4">
        <f t="shared" si="63"/>
        <v>3211</v>
      </c>
    </row>
    <row r="773" spans="1:12" x14ac:dyDescent="0.2">
      <c r="A773" s="3" t="s">
        <v>577</v>
      </c>
      <c r="B773" s="4">
        <v>224822</v>
      </c>
      <c r="C773" s="4">
        <v>0</v>
      </c>
      <c r="D773" s="4">
        <v>0</v>
      </c>
      <c r="E773" s="4">
        <v>4</v>
      </c>
      <c r="F773" s="4">
        <v>2</v>
      </c>
      <c r="G773" s="4">
        <v>166</v>
      </c>
      <c r="H773" s="4">
        <v>0</v>
      </c>
      <c r="I773" s="4">
        <v>1120</v>
      </c>
      <c r="J773" s="4">
        <v>5</v>
      </c>
      <c r="K773" s="4">
        <v>1</v>
      </c>
      <c r="L773" s="4">
        <v>1298</v>
      </c>
    </row>
    <row r="774" spans="1:12" x14ac:dyDescent="0.2">
      <c r="A774" s="3" t="s">
        <v>578</v>
      </c>
      <c r="B774" s="4">
        <v>62622</v>
      </c>
      <c r="C774" s="4">
        <v>0</v>
      </c>
      <c r="D774" s="4">
        <v>0</v>
      </c>
      <c r="E774" s="4">
        <v>4</v>
      </c>
      <c r="F774" s="4">
        <v>1</v>
      </c>
      <c r="G774" s="4">
        <v>154</v>
      </c>
      <c r="H774" s="4">
        <v>2</v>
      </c>
      <c r="I774" s="4">
        <v>719</v>
      </c>
      <c r="J774" s="4">
        <v>9</v>
      </c>
      <c r="K774" s="4">
        <v>0</v>
      </c>
      <c r="L774" s="4">
        <v>889</v>
      </c>
    </row>
    <row r="775" spans="1:12" x14ac:dyDescent="0.2">
      <c r="A775" s="3" t="s">
        <v>579</v>
      </c>
      <c r="B775" s="4">
        <v>29467</v>
      </c>
      <c r="C775" s="4">
        <v>0</v>
      </c>
      <c r="D775" s="4">
        <v>0</v>
      </c>
      <c r="E775" s="4">
        <v>1</v>
      </c>
      <c r="F775" s="4">
        <v>0</v>
      </c>
      <c r="G775" s="4">
        <v>24</v>
      </c>
      <c r="H775" s="4">
        <v>0</v>
      </c>
      <c r="I775" s="4">
        <v>130</v>
      </c>
      <c r="J775" s="4">
        <v>3</v>
      </c>
      <c r="K775" s="4">
        <v>2</v>
      </c>
      <c r="L775" s="4">
        <v>160</v>
      </c>
    </row>
    <row r="776" spans="1:12" x14ac:dyDescent="0.2">
      <c r="A776" s="3" t="s">
        <v>580</v>
      </c>
      <c r="B776" s="4">
        <v>23834</v>
      </c>
      <c r="C776" s="4">
        <v>0</v>
      </c>
      <c r="D776" s="4">
        <v>0</v>
      </c>
      <c r="E776" s="4">
        <v>1</v>
      </c>
      <c r="F776" s="4">
        <v>0</v>
      </c>
      <c r="G776" s="4">
        <v>30</v>
      </c>
      <c r="H776" s="4">
        <v>0</v>
      </c>
      <c r="I776" s="4">
        <v>118</v>
      </c>
      <c r="J776" s="4">
        <v>0</v>
      </c>
      <c r="K776" s="4">
        <v>0</v>
      </c>
      <c r="L776" s="4">
        <v>149</v>
      </c>
    </row>
    <row r="777" spans="1:12" x14ac:dyDescent="0.2">
      <c r="A777" s="3" t="s">
        <v>581</v>
      </c>
      <c r="B777" s="4">
        <v>39455</v>
      </c>
      <c r="C777" s="4">
        <v>0</v>
      </c>
      <c r="D777" s="4">
        <v>0</v>
      </c>
      <c r="E777" s="4">
        <v>0</v>
      </c>
      <c r="F777" s="4">
        <v>0</v>
      </c>
      <c r="G777" s="4">
        <v>42</v>
      </c>
      <c r="H777" s="4">
        <v>0</v>
      </c>
      <c r="I777" s="4">
        <v>152</v>
      </c>
      <c r="J777" s="4">
        <v>0</v>
      </c>
      <c r="K777" s="4">
        <v>0</v>
      </c>
      <c r="L777" s="4">
        <v>194</v>
      </c>
    </row>
    <row r="778" spans="1:12" x14ac:dyDescent="0.2">
      <c r="A778" s="3" t="s">
        <v>582</v>
      </c>
      <c r="B778" s="4">
        <v>4264</v>
      </c>
      <c r="C778" s="4">
        <v>0</v>
      </c>
      <c r="D778" s="4">
        <v>0</v>
      </c>
      <c r="E778" s="4">
        <v>0</v>
      </c>
      <c r="F778" s="4">
        <v>0</v>
      </c>
      <c r="G778" s="4">
        <v>10</v>
      </c>
      <c r="H778" s="4">
        <v>0</v>
      </c>
      <c r="I778" s="4">
        <v>47</v>
      </c>
      <c r="J778" s="4">
        <v>0</v>
      </c>
      <c r="K778" s="4">
        <v>0</v>
      </c>
      <c r="L778" s="4">
        <v>57</v>
      </c>
    </row>
    <row r="779" spans="1:12" x14ac:dyDescent="0.2">
      <c r="A779" s="3" t="s">
        <v>583</v>
      </c>
      <c r="B779" s="4">
        <v>20748</v>
      </c>
      <c r="C779" s="4">
        <v>0</v>
      </c>
      <c r="D779" s="4">
        <v>0</v>
      </c>
      <c r="E779" s="4">
        <v>0</v>
      </c>
      <c r="F779" s="4">
        <v>0</v>
      </c>
      <c r="G779" s="4">
        <v>3</v>
      </c>
      <c r="H779" s="4">
        <v>1</v>
      </c>
      <c r="I779" s="4">
        <v>7</v>
      </c>
      <c r="J779" s="4">
        <v>0</v>
      </c>
      <c r="K779" s="4">
        <v>0</v>
      </c>
      <c r="L779" s="4">
        <v>11</v>
      </c>
    </row>
    <row r="780" spans="1:12" x14ac:dyDescent="0.2">
      <c r="A780" s="3" t="s">
        <v>584</v>
      </c>
      <c r="B780" s="4">
        <v>11661</v>
      </c>
      <c r="C780" s="4">
        <v>0</v>
      </c>
      <c r="D780" s="4">
        <v>0</v>
      </c>
      <c r="E780" s="4">
        <v>0</v>
      </c>
      <c r="F780" s="4">
        <v>0</v>
      </c>
      <c r="G780" s="4">
        <v>12</v>
      </c>
      <c r="H780" s="4">
        <v>0</v>
      </c>
      <c r="I780" s="4">
        <v>117</v>
      </c>
      <c r="J780" s="4">
        <v>0</v>
      </c>
      <c r="K780" s="4">
        <v>0</v>
      </c>
      <c r="L780" s="4">
        <v>129</v>
      </c>
    </row>
    <row r="781" spans="1:12" x14ac:dyDescent="0.2">
      <c r="A781" s="3" t="s">
        <v>585</v>
      </c>
      <c r="B781" s="4">
        <v>2616</v>
      </c>
      <c r="C781" s="4">
        <v>0</v>
      </c>
      <c r="D781" s="4">
        <v>0</v>
      </c>
      <c r="E781" s="4">
        <v>0</v>
      </c>
      <c r="F781" s="4">
        <v>0</v>
      </c>
      <c r="G781" s="4">
        <v>5</v>
      </c>
      <c r="H781" s="4">
        <v>1</v>
      </c>
      <c r="I781" s="4">
        <v>7</v>
      </c>
      <c r="J781" s="4">
        <v>0</v>
      </c>
      <c r="K781" s="4">
        <v>0</v>
      </c>
      <c r="L781" s="4">
        <v>13</v>
      </c>
    </row>
    <row r="782" spans="1:12" x14ac:dyDescent="0.2">
      <c r="A782" s="3" t="s">
        <v>586</v>
      </c>
      <c r="B782" s="4">
        <v>11483</v>
      </c>
      <c r="C782" s="4">
        <v>0</v>
      </c>
      <c r="D782" s="4">
        <v>0</v>
      </c>
      <c r="E782" s="4">
        <v>0</v>
      </c>
      <c r="F782" s="4">
        <v>0</v>
      </c>
      <c r="G782" s="4">
        <v>12</v>
      </c>
      <c r="H782" s="4">
        <v>0</v>
      </c>
      <c r="I782" s="4">
        <v>59</v>
      </c>
      <c r="J782" s="4">
        <v>0</v>
      </c>
      <c r="K782" s="4">
        <v>0</v>
      </c>
      <c r="L782" s="4">
        <v>71</v>
      </c>
    </row>
    <row r="783" spans="1:12" x14ac:dyDescent="0.2">
      <c r="A783" s="3" t="s">
        <v>587</v>
      </c>
      <c r="B783" s="4">
        <v>57467</v>
      </c>
      <c r="C783" s="4">
        <v>1</v>
      </c>
      <c r="D783" s="4">
        <v>0</v>
      </c>
      <c r="E783" s="4">
        <v>0</v>
      </c>
      <c r="F783" s="4">
        <v>0</v>
      </c>
      <c r="G783" s="4">
        <v>6</v>
      </c>
      <c r="H783" s="4">
        <v>0</v>
      </c>
      <c r="I783" s="4">
        <v>166</v>
      </c>
      <c r="J783" s="4">
        <v>0</v>
      </c>
      <c r="K783" s="4">
        <v>0</v>
      </c>
      <c r="L783" s="4">
        <v>173</v>
      </c>
    </row>
    <row r="784" spans="1:12" x14ac:dyDescent="0.2">
      <c r="A784" s="3" t="s">
        <v>588</v>
      </c>
      <c r="B784" s="4">
        <v>12373</v>
      </c>
      <c r="C784" s="4">
        <v>1</v>
      </c>
      <c r="D784" s="4">
        <v>0</v>
      </c>
      <c r="E784" s="4">
        <v>1</v>
      </c>
      <c r="F784" s="4">
        <v>0</v>
      </c>
      <c r="G784" s="4">
        <v>6</v>
      </c>
      <c r="H784" s="4">
        <v>0</v>
      </c>
      <c r="I784" s="4">
        <v>48</v>
      </c>
      <c r="J784" s="4">
        <v>0</v>
      </c>
      <c r="K784" s="4">
        <v>0</v>
      </c>
      <c r="L784" s="4">
        <v>56</v>
      </c>
    </row>
    <row r="785" spans="1:12" x14ac:dyDescent="0.2">
      <c r="A785" s="3" t="s">
        <v>589</v>
      </c>
      <c r="B785" s="4">
        <v>3039</v>
      </c>
      <c r="C785" s="4">
        <v>0</v>
      </c>
      <c r="D785" s="4">
        <v>0</v>
      </c>
      <c r="E785" s="4">
        <v>0</v>
      </c>
      <c r="F785" s="4">
        <v>0</v>
      </c>
      <c r="G785" s="4">
        <v>1</v>
      </c>
      <c r="H785" s="4">
        <v>0</v>
      </c>
      <c r="I785" s="4">
        <v>6</v>
      </c>
      <c r="J785" s="4">
        <v>0</v>
      </c>
      <c r="K785" s="4">
        <v>0</v>
      </c>
      <c r="L785" s="4">
        <v>7</v>
      </c>
    </row>
    <row r="786" spans="1:12" x14ac:dyDescent="0.2">
      <c r="A786" s="3" t="s">
        <v>590</v>
      </c>
      <c r="C786" s="4">
        <v>0</v>
      </c>
      <c r="D786" s="4">
        <v>0</v>
      </c>
      <c r="E786" s="4">
        <v>0</v>
      </c>
      <c r="F786" s="4">
        <v>0</v>
      </c>
      <c r="G786" s="4">
        <v>1</v>
      </c>
      <c r="H786" s="4">
        <v>0</v>
      </c>
      <c r="I786" s="4">
        <v>1</v>
      </c>
      <c r="J786" s="4">
        <v>0</v>
      </c>
      <c r="K786" s="4">
        <v>0</v>
      </c>
      <c r="L786" s="4">
        <v>2</v>
      </c>
    </row>
    <row r="787" spans="1:12" x14ac:dyDescent="0.2">
      <c r="A787" s="3" t="s">
        <v>591</v>
      </c>
      <c r="C787" s="4">
        <v>0</v>
      </c>
      <c r="D787" s="4">
        <v>0</v>
      </c>
      <c r="E787" s="4">
        <v>0</v>
      </c>
      <c r="F787" s="4">
        <v>0</v>
      </c>
      <c r="G787" s="4">
        <v>0</v>
      </c>
      <c r="H787" s="4">
        <v>0</v>
      </c>
      <c r="I787" s="4">
        <v>0</v>
      </c>
      <c r="J787" s="4">
        <v>0</v>
      </c>
      <c r="K787" s="4">
        <v>0</v>
      </c>
      <c r="L787" s="4">
        <v>0</v>
      </c>
    </row>
    <row r="788" spans="1:12" x14ac:dyDescent="0.2">
      <c r="A788" s="3" t="s">
        <v>592</v>
      </c>
      <c r="C788" s="4">
        <v>0</v>
      </c>
      <c r="D788" s="4">
        <v>0</v>
      </c>
      <c r="E788" s="4">
        <v>0</v>
      </c>
      <c r="F788" s="4">
        <v>0</v>
      </c>
      <c r="G788" s="4">
        <v>0</v>
      </c>
      <c r="H788" s="4">
        <v>0</v>
      </c>
      <c r="I788" s="4">
        <v>0</v>
      </c>
      <c r="J788" s="4">
        <v>0</v>
      </c>
      <c r="K788" s="4">
        <v>0</v>
      </c>
      <c r="L788" s="4">
        <v>0</v>
      </c>
    </row>
    <row r="789" spans="1:12" x14ac:dyDescent="0.2">
      <c r="A789" s="3" t="s">
        <v>593</v>
      </c>
      <c r="C789" s="4">
        <v>0</v>
      </c>
      <c r="D789" s="4">
        <v>0</v>
      </c>
      <c r="E789" s="4">
        <v>0</v>
      </c>
      <c r="F789" s="4">
        <v>0</v>
      </c>
      <c r="G789" s="4">
        <v>1</v>
      </c>
      <c r="H789" s="4">
        <v>0</v>
      </c>
      <c r="I789" s="4">
        <v>1</v>
      </c>
      <c r="J789" s="4">
        <v>0</v>
      </c>
      <c r="K789" s="4">
        <v>0</v>
      </c>
      <c r="L789" s="4">
        <v>2</v>
      </c>
    </row>
    <row r="791" spans="1:12" x14ac:dyDescent="0.2">
      <c r="A791" s="3" t="s">
        <v>673</v>
      </c>
      <c r="B791" s="4">
        <f t="shared" ref="B791:L791" si="64">SUBTOTAL(9,B793:B796)</f>
        <v>31285</v>
      </c>
      <c r="C791" s="4">
        <f t="shared" si="64"/>
        <v>0</v>
      </c>
      <c r="D791" s="4">
        <f t="shared" si="64"/>
        <v>0</v>
      </c>
      <c r="E791" s="4">
        <f t="shared" si="64"/>
        <v>0</v>
      </c>
      <c r="F791" s="4">
        <f t="shared" si="64"/>
        <v>0</v>
      </c>
      <c r="G791" s="4">
        <f t="shared" si="64"/>
        <v>12</v>
      </c>
      <c r="H791" s="4">
        <f t="shared" si="64"/>
        <v>0</v>
      </c>
      <c r="I791" s="4">
        <f t="shared" si="64"/>
        <v>32</v>
      </c>
      <c r="J791" s="4">
        <f t="shared" si="64"/>
        <v>1</v>
      </c>
      <c r="K791" s="4">
        <f t="shared" si="64"/>
        <v>0</v>
      </c>
      <c r="L791" s="4">
        <f t="shared" si="64"/>
        <v>45</v>
      </c>
    </row>
    <row r="793" spans="1:12" x14ac:dyDescent="0.2">
      <c r="A793" s="3" t="s">
        <v>594</v>
      </c>
      <c r="B793" s="4">
        <v>31285</v>
      </c>
      <c r="C793" s="4">
        <v>0</v>
      </c>
      <c r="D793" s="4">
        <v>0</v>
      </c>
      <c r="E793" s="4">
        <v>0</v>
      </c>
      <c r="F793" s="4">
        <v>0</v>
      </c>
      <c r="G793" s="4">
        <v>12</v>
      </c>
      <c r="H793" s="4">
        <v>0</v>
      </c>
      <c r="I793" s="4">
        <v>32</v>
      </c>
      <c r="J793" s="4">
        <v>1</v>
      </c>
      <c r="K793" s="4">
        <v>0</v>
      </c>
      <c r="L793" s="4">
        <v>45</v>
      </c>
    </row>
    <row r="794" spans="1:12" x14ac:dyDescent="0.2">
      <c r="A794" s="3" t="s">
        <v>595</v>
      </c>
      <c r="C794" s="4">
        <v>0</v>
      </c>
      <c r="D794" s="4">
        <v>0</v>
      </c>
      <c r="E794" s="4">
        <v>0</v>
      </c>
      <c r="F794" s="4">
        <v>0</v>
      </c>
      <c r="G794" s="4">
        <v>0</v>
      </c>
      <c r="H794" s="4">
        <v>0</v>
      </c>
      <c r="I794" s="4">
        <v>0</v>
      </c>
      <c r="J794" s="4">
        <v>0</v>
      </c>
      <c r="K794" s="4">
        <v>0</v>
      </c>
      <c r="L794" s="4">
        <v>0</v>
      </c>
    </row>
    <row r="795" spans="1:12" x14ac:dyDescent="0.2">
      <c r="A795" s="3" t="s">
        <v>596</v>
      </c>
      <c r="C795" s="4">
        <v>0</v>
      </c>
      <c r="D795" s="4">
        <v>0</v>
      </c>
      <c r="E795" s="4">
        <v>0</v>
      </c>
      <c r="F795" s="4">
        <v>0</v>
      </c>
      <c r="G795" s="4">
        <v>0</v>
      </c>
      <c r="H795" s="4">
        <v>0</v>
      </c>
      <c r="I795" s="4">
        <v>0</v>
      </c>
      <c r="J795" s="4">
        <v>0</v>
      </c>
      <c r="K795" s="4">
        <v>0</v>
      </c>
      <c r="L795" s="4">
        <v>0</v>
      </c>
    </row>
    <row r="796" spans="1:12" x14ac:dyDescent="0.2">
      <c r="A796" s="3" t="s">
        <v>597</v>
      </c>
      <c r="C796" s="4">
        <v>0</v>
      </c>
      <c r="D796" s="4">
        <v>0</v>
      </c>
      <c r="E796" s="4">
        <v>0</v>
      </c>
      <c r="F796" s="4">
        <v>0</v>
      </c>
      <c r="G796" s="4">
        <v>0</v>
      </c>
      <c r="H796" s="4">
        <v>0</v>
      </c>
      <c r="I796" s="4">
        <v>0</v>
      </c>
      <c r="J796" s="4">
        <v>0</v>
      </c>
      <c r="K796" s="4">
        <v>0</v>
      </c>
      <c r="L796" s="4">
        <v>0</v>
      </c>
    </row>
    <row r="798" spans="1:12" x14ac:dyDescent="0.2">
      <c r="A798" s="3" t="s">
        <v>674</v>
      </c>
      <c r="B798" s="4">
        <f t="shared" ref="B798:L798" si="65">SUBTOTAL(9,B800:B804)</f>
        <v>59793</v>
      </c>
      <c r="C798" s="4">
        <f t="shared" si="65"/>
        <v>0</v>
      </c>
      <c r="D798" s="4">
        <f t="shared" si="65"/>
        <v>0</v>
      </c>
      <c r="E798" s="4">
        <f t="shared" si="65"/>
        <v>2</v>
      </c>
      <c r="F798" s="4">
        <f t="shared" si="65"/>
        <v>0</v>
      </c>
      <c r="G798" s="4">
        <f t="shared" si="65"/>
        <v>70</v>
      </c>
      <c r="H798" s="4">
        <f t="shared" si="65"/>
        <v>0</v>
      </c>
      <c r="I798" s="4">
        <f t="shared" si="65"/>
        <v>185</v>
      </c>
      <c r="J798" s="4">
        <f t="shared" si="65"/>
        <v>6</v>
      </c>
      <c r="K798" s="4">
        <f t="shared" si="65"/>
        <v>0</v>
      </c>
      <c r="L798" s="4">
        <f t="shared" si="65"/>
        <v>263</v>
      </c>
    </row>
    <row r="800" spans="1:12" x14ac:dyDescent="0.2">
      <c r="A800" s="3" t="s">
        <v>598</v>
      </c>
      <c r="B800" s="4">
        <v>54406</v>
      </c>
      <c r="C800" s="4">
        <v>0</v>
      </c>
      <c r="D800" s="4">
        <v>0</v>
      </c>
      <c r="E800" s="4">
        <v>1</v>
      </c>
      <c r="F800" s="4">
        <v>0</v>
      </c>
      <c r="G800" s="4">
        <v>48</v>
      </c>
      <c r="H800" s="4">
        <v>0</v>
      </c>
      <c r="I800" s="4">
        <v>140</v>
      </c>
      <c r="J800" s="4">
        <v>6</v>
      </c>
      <c r="K800" s="4">
        <v>0</v>
      </c>
      <c r="L800" s="4">
        <v>195</v>
      </c>
    </row>
    <row r="801" spans="1:12" x14ac:dyDescent="0.2">
      <c r="A801" s="3" t="s">
        <v>599</v>
      </c>
      <c r="B801" s="4">
        <v>5387</v>
      </c>
      <c r="C801" s="4">
        <v>0</v>
      </c>
      <c r="D801" s="4">
        <v>0</v>
      </c>
      <c r="E801" s="4">
        <v>1</v>
      </c>
      <c r="F801" s="4">
        <v>0</v>
      </c>
      <c r="G801" s="4">
        <v>22</v>
      </c>
      <c r="H801" s="4">
        <v>0</v>
      </c>
      <c r="I801" s="4">
        <v>43</v>
      </c>
      <c r="J801" s="4">
        <v>0</v>
      </c>
      <c r="K801" s="4">
        <v>0</v>
      </c>
      <c r="L801" s="4">
        <v>66</v>
      </c>
    </row>
    <row r="802" spans="1:12" x14ac:dyDescent="0.2">
      <c r="A802" s="3" t="s">
        <v>600</v>
      </c>
      <c r="C802" s="4">
        <v>0</v>
      </c>
      <c r="D802" s="4">
        <v>0</v>
      </c>
      <c r="E802" s="4">
        <v>0</v>
      </c>
      <c r="F802" s="4">
        <v>0</v>
      </c>
      <c r="G802" s="4">
        <v>0</v>
      </c>
      <c r="H802" s="4">
        <v>0</v>
      </c>
      <c r="I802" s="4">
        <v>0</v>
      </c>
      <c r="J802" s="4">
        <v>0</v>
      </c>
      <c r="K802" s="4">
        <v>0</v>
      </c>
      <c r="L802" s="4">
        <v>0</v>
      </c>
    </row>
    <row r="803" spans="1:12" x14ac:dyDescent="0.2">
      <c r="A803" s="3" t="s">
        <v>601</v>
      </c>
      <c r="C803" s="4">
        <v>0</v>
      </c>
      <c r="D803" s="4">
        <v>0</v>
      </c>
      <c r="E803" s="4">
        <v>0</v>
      </c>
      <c r="F803" s="4">
        <v>0</v>
      </c>
      <c r="G803" s="4">
        <v>0</v>
      </c>
      <c r="H803" s="4">
        <v>0</v>
      </c>
      <c r="I803" s="4">
        <v>0</v>
      </c>
      <c r="J803" s="4">
        <v>0</v>
      </c>
      <c r="K803" s="4">
        <v>0</v>
      </c>
      <c r="L803" s="4">
        <v>0</v>
      </c>
    </row>
    <row r="804" spans="1:12" x14ac:dyDescent="0.2">
      <c r="A804" s="3" t="s">
        <v>602</v>
      </c>
      <c r="C804" s="4">
        <v>0</v>
      </c>
      <c r="D804" s="4">
        <v>0</v>
      </c>
      <c r="E804" s="4">
        <v>0</v>
      </c>
      <c r="F804" s="4">
        <v>0</v>
      </c>
      <c r="G804" s="4">
        <v>0</v>
      </c>
      <c r="H804" s="4">
        <v>0</v>
      </c>
      <c r="I804" s="4">
        <v>2</v>
      </c>
      <c r="J804" s="4">
        <v>0</v>
      </c>
      <c r="K804" s="4">
        <v>0</v>
      </c>
      <c r="L804" s="4">
        <v>2</v>
      </c>
    </row>
    <row r="806" spans="1:12" x14ac:dyDescent="0.2">
      <c r="A806" s="3" t="s">
        <v>675</v>
      </c>
      <c r="B806" s="4">
        <f t="shared" ref="B806:L806" si="66">SUBTOTAL(9,B808:B812)</f>
        <v>24959</v>
      </c>
      <c r="C806" s="4">
        <f t="shared" si="66"/>
        <v>0</v>
      </c>
      <c r="D806" s="4">
        <f t="shared" si="66"/>
        <v>0</v>
      </c>
      <c r="E806" s="4">
        <f t="shared" si="66"/>
        <v>0</v>
      </c>
      <c r="F806" s="4">
        <f t="shared" si="66"/>
        <v>0</v>
      </c>
      <c r="G806" s="4">
        <f t="shared" si="66"/>
        <v>20</v>
      </c>
      <c r="H806" s="4">
        <f t="shared" si="66"/>
        <v>0</v>
      </c>
      <c r="I806" s="4">
        <f t="shared" si="66"/>
        <v>140</v>
      </c>
      <c r="J806" s="4">
        <f t="shared" si="66"/>
        <v>3</v>
      </c>
      <c r="K806" s="4">
        <f t="shared" si="66"/>
        <v>0</v>
      </c>
      <c r="L806" s="4">
        <f t="shared" si="66"/>
        <v>163</v>
      </c>
    </row>
    <row r="808" spans="1:12" x14ac:dyDescent="0.2">
      <c r="A808" s="3" t="s">
        <v>603</v>
      </c>
      <c r="B808" s="4">
        <v>21455</v>
      </c>
      <c r="C808" s="4">
        <v>0</v>
      </c>
      <c r="D808" s="4">
        <v>0</v>
      </c>
      <c r="E808" s="4">
        <v>0</v>
      </c>
      <c r="F808" s="4">
        <v>0</v>
      </c>
      <c r="G808" s="4">
        <v>12</v>
      </c>
      <c r="H808" s="4">
        <v>0</v>
      </c>
      <c r="I808" s="4">
        <v>105</v>
      </c>
      <c r="J808" s="4">
        <v>3</v>
      </c>
      <c r="K808" s="4">
        <v>0</v>
      </c>
      <c r="L808" s="4">
        <v>120</v>
      </c>
    </row>
    <row r="809" spans="1:12" x14ac:dyDescent="0.2">
      <c r="A809" s="3" t="s">
        <v>604</v>
      </c>
      <c r="B809" s="4">
        <v>3504</v>
      </c>
      <c r="C809" s="4">
        <v>0</v>
      </c>
      <c r="D809" s="4">
        <v>0</v>
      </c>
      <c r="E809" s="4">
        <v>0</v>
      </c>
      <c r="F809" s="4">
        <v>0</v>
      </c>
      <c r="G809" s="4">
        <v>7</v>
      </c>
      <c r="H809" s="4">
        <v>0</v>
      </c>
      <c r="I809" s="4">
        <v>35</v>
      </c>
      <c r="J809" s="4">
        <v>0</v>
      </c>
      <c r="K809" s="4">
        <v>0</v>
      </c>
      <c r="L809" s="4">
        <v>42</v>
      </c>
    </row>
    <row r="810" spans="1:12" x14ac:dyDescent="0.2">
      <c r="A810" s="3" t="s">
        <v>605</v>
      </c>
      <c r="C810" s="4">
        <v>0</v>
      </c>
      <c r="D810" s="4">
        <v>0</v>
      </c>
      <c r="E810" s="4">
        <v>0</v>
      </c>
      <c r="F810" s="4">
        <v>0</v>
      </c>
      <c r="G810" s="4">
        <v>0</v>
      </c>
      <c r="H810" s="4">
        <v>0</v>
      </c>
      <c r="I810" s="4">
        <v>0</v>
      </c>
      <c r="J810" s="4">
        <v>0</v>
      </c>
      <c r="K810" s="4">
        <v>0</v>
      </c>
      <c r="L810" s="4">
        <v>0</v>
      </c>
    </row>
    <row r="811" spans="1:12" x14ac:dyDescent="0.2">
      <c r="A811" s="3" t="s">
        <v>606</v>
      </c>
      <c r="C811" s="4">
        <v>0</v>
      </c>
      <c r="D811" s="4">
        <v>0</v>
      </c>
      <c r="E811" s="4">
        <v>0</v>
      </c>
      <c r="F811" s="4">
        <v>0</v>
      </c>
      <c r="G811" s="4">
        <v>0</v>
      </c>
      <c r="H811" s="4">
        <v>0</v>
      </c>
      <c r="I811" s="4">
        <v>0</v>
      </c>
      <c r="J811" s="4">
        <v>0</v>
      </c>
      <c r="K811" s="4">
        <v>0</v>
      </c>
      <c r="L811" s="4">
        <v>0</v>
      </c>
    </row>
    <row r="812" spans="1:12" x14ac:dyDescent="0.2">
      <c r="A812" s="3" t="s">
        <v>607</v>
      </c>
      <c r="C812" s="4">
        <v>0</v>
      </c>
      <c r="D812" s="4">
        <v>0</v>
      </c>
      <c r="E812" s="4">
        <v>0</v>
      </c>
      <c r="F812" s="4">
        <v>0</v>
      </c>
      <c r="G812" s="4">
        <v>1</v>
      </c>
      <c r="H812" s="4">
        <v>0</v>
      </c>
      <c r="I812" s="4">
        <v>0</v>
      </c>
      <c r="J812" s="4">
        <v>0</v>
      </c>
      <c r="K812" s="4">
        <v>0</v>
      </c>
      <c r="L812" s="4">
        <v>1</v>
      </c>
    </row>
    <row r="814" spans="1:12" x14ac:dyDescent="0.2">
      <c r="A814" s="3" t="s">
        <v>608</v>
      </c>
      <c r="B814" s="4">
        <v>19423467</v>
      </c>
      <c r="C814" s="4">
        <v>102</v>
      </c>
      <c r="D814" s="4">
        <v>8</v>
      </c>
      <c r="E814" s="4">
        <v>497</v>
      </c>
      <c r="F814" s="4">
        <v>191</v>
      </c>
      <c r="G814" s="4">
        <v>11872</v>
      </c>
      <c r="H814" s="4">
        <v>114</v>
      </c>
      <c r="I814" s="4">
        <v>50807</v>
      </c>
      <c r="J814" s="4">
        <v>662</v>
      </c>
      <c r="K814" s="4">
        <v>146</v>
      </c>
      <c r="L814" s="4">
        <v>64399</v>
      </c>
    </row>
    <row r="816" spans="1:12" ht="27.75" customHeight="1" x14ac:dyDescent="0.2">
      <c r="A816" s="11" t="s">
        <v>692</v>
      </c>
      <c r="B816" s="11"/>
      <c r="C816" s="11"/>
      <c r="D816" s="11"/>
      <c r="E816" s="11"/>
      <c r="F816" s="11"/>
      <c r="G816" s="11"/>
      <c r="H816" s="11"/>
      <c r="I816" s="11"/>
      <c r="J816" s="11"/>
      <c r="K816" s="11"/>
      <c r="L816" s="11"/>
    </row>
    <row r="818" spans="1:12" ht="58.5" customHeight="1" x14ac:dyDescent="0.2">
      <c r="A818" s="10" t="s">
        <v>691</v>
      </c>
      <c r="B818" s="10"/>
      <c r="C818" s="10"/>
      <c r="D818" s="10"/>
      <c r="E818" s="10"/>
      <c r="F818" s="10"/>
      <c r="G818" s="10"/>
      <c r="H818" s="10"/>
      <c r="I818" s="10"/>
      <c r="J818" s="10"/>
      <c r="K818" s="10"/>
      <c r="L818" s="10"/>
    </row>
    <row r="820" spans="1:12" x14ac:dyDescent="0.2">
      <c r="A820" s="5" t="s">
        <v>690</v>
      </c>
    </row>
  </sheetData>
  <mergeCells count="2">
    <mergeCell ref="A818:L818"/>
    <mergeCell ref="A816:L816"/>
  </mergeCells>
  <pageMargins left="0.3" right="0.3" top="0.3" bottom="0.5" header="0.3" footer="0.3"/>
  <pageSetup scale="92" fitToHeight="0" orientation="landscape" r:id="rId1"/>
  <headerFooter scaleWithDoc="0">
    <oddFooter>&amp;R&amp;"Arial,Regular"&amp;8&amp;P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dvarrests 2014</vt:lpstr>
      <vt:lpstr>'dvarrests 2014'!Print_Titles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Durrett, Cindy</dc:creator>
  <cp:lastModifiedBy>Durrett, Cindy</cp:lastModifiedBy>
  <cp:lastPrinted>2015-04-29T21:41:29Z</cp:lastPrinted>
  <dcterms:created xsi:type="dcterms:W3CDTF">2015-04-29T21:03:42Z</dcterms:created>
  <dcterms:modified xsi:type="dcterms:W3CDTF">2015-04-29T21:43:14Z</dcterms:modified>
</cp:coreProperties>
</file>