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5600" windowHeight="11760" tabRatio="993" activeTab="1"/>
  </bookViews>
  <sheets>
    <sheet name="#1 - Instructions" sheetId="7" r:id="rId1"/>
    <sheet name="#2 - Budget Summary" sheetId="6" r:id="rId2"/>
    <sheet name="#3 - Salaries and Benefits" sheetId="1" r:id="rId3"/>
    <sheet name="#4 - Contractual Services" sheetId="5" r:id="rId4"/>
    <sheet name="#5 - Expenses" sheetId="2" r:id="rId5"/>
    <sheet name="#6 - OCO" sheetId="3" r:id="rId6"/>
    <sheet name="#7 - Indirect Cost" sheetId="4" r:id="rId7"/>
  </sheets>
  <calcPr calcId="145621"/>
</workbook>
</file>

<file path=xl/calcChain.xml><?xml version="1.0" encoding="utf-8"?>
<calcChain xmlns="http://schemas.openxmlformats.org/spreadsheetml/2006/main">
  <c r="E59" i="2" l="1"/>
  <c r="E60" i="2"/>
  <c r="E61" i="2"/>
  <c r="E62" i="2"/>
  <c r="E63" i="2"/>
  <c r="E64" i="2"/>
  <c r="E65" i="2"/>
  <c r="E66" i="2"/>
  <c r="E67" i="2"/>
  <c r="E68" i="2"/>
  <c r="E69" i="2"/>
  <c r="E70" i="2"/>
  <c r="E71" i="2"/>
  <c r="E72" i="2"/>
  <c r="E73" i="2"/>
  <c r="E74" i="2"/>
  <c r="E75" i="2"/>
  <c r="E76" i="2"/>
  <c r="E77" i="2"/>
  <c r="E78" i="2"/>
  <c r="F8" i="5"/>
  <c r="F9" i="5"/>
  <c r="F10" i="5"/>
  <c r="F11" i="5"/>
  <c r="F12" i="5"/>
  <c r="F13" i="5"/>
  <c r="F14" i="5"/>
  <c r="F15" i="5"/>
  <c r="F16" i="5"/>
  <c r="F17" i="5"/>
  <c r="F18" i="5"/>
  <c r="F19" i="5"/>
  <c r="F20" i="5"/>
  <c r="F21" i="5"/>
  <c r="G46" i="1"/>
  <c r="N46" i="1"/>
  <c r="O46" i="1" s="1"/>
  <c r="G47" i="1"/>
  <c r="N47" i="1"/>
  <c r="O47" i="1" s="1"/>
  <c r="G48" i="1"/>
  <c r="N48" i="1"/>
  <c r="O48" i="1" s="1"/>
  <c r="G49" i="1"/>
  <c r="N49" i="1"/>
  <c r="O49" i="1"/>
  <c r="G50" i="1"/>
  <c r="N50" i="1"/>
  <c r="O50" i="1" s="1"/>
  <c r="G51" i="1"/>
  <c r="N51" i="1"/>
  <c r="O51" i="1" s="1"/>
  <c r="G52" i="1"/>
  <c r="N52" i="1"/>
  <c r="O52" i="1" s="1"/>
  <c r="G25" i="1"/>
  <c r="N25" i="1"/>
  <c r="O25" i="1" s="1"/>
  <c r="G26" i="1"/>
  <c r="N26" i="1"/>
  <c r="O26" i="1"/>
  <c r="G27" i="1"/>
  <c r="N27" i="1"/>
  <c r="O27" i="1"/>
  <c r="G28" i="1"/>
  <c r="N28" i="1"/>
  <c r="O28" i="1" s="1"/>
  <c r="G29" i="1"/>
  <c r="N29" i="1"/>
  <c r="O29" i="1" s="1"/>
  <c r="G30" i="1"/>
  <c r="N30" i="1"/>
  <c r="O30" i="1"/>
  <c r="G31" i="1"/>
  <c r="N31" i="1"/>
  <c r="O31" i="1"/>
  <c r="G32" i="1"/>
  <c r="N32" i="1"/>
  <c r="O32" i="1" s="1"/>
  <c r="G33" i="1"/>
  <c r="N33" i="1"/>
  <c r="O33" i="1" s="1"/>
  <c r="G34" i="1"/>
  <c r="N34" i="1"/>
  <c r="O34" i="1"/>
  <c r="G35" i="1"/>
  <c r="N35" i="1"/>
  <c r="O35" i="1"/>
  <c r="G36" i="1"/>
  <c r="N36" i="1"/>
  <c r="O36" i="1" s="1"/>
  <c r="G11" i="1"/>
  <c r="N11" i="1"/>
  <c r="O11" i="1" s="1"/>
  <c r="G12" i="1"/>
  <c r="N12" i="1"/>
  <c r="O12" i="1"/>
  <c r="G13" i="1"/>
  <c r="N13" i="1"/>
  <c r="O13" i="1"/>
  <c r="G14" i="1"/>
  <c r="O14" i="1" s="1"/>
  <c r="N14" i="1"/>
  <c r="G15" i="1"/>
  <c r="N15" i="1"/>
  <c r="O15" i="1" s="1"/>
  <c r="G16" i="1"/>
  <c r="N16" i="1"/>
  <c r="O16" i="1"/>
  <c r="G17" i="1"/>
  <c r="N17" i="1"/>
  <c r="O17" i="1"/>
  <c r="G18" i="1"/>
  <c r="O18" i="1" s="1"/>
  <c r="N18" i="1"/>
  <c r="G19" i="1"/>
  <c r="N19" i="1"/>
  <c r="O19" i="1" s="1"/>
  <c r="G20" i="1"/>
  <c r="N20" i="1"/>
  <c r="O20" i="1"/>
  <c r="G21" i="1"/>
  <c r="N21" i="1"/>
  <c r="O21" i="1"/>
  <c r="G22" i="1"/>
  <c r="O22" i="1" s="1"/>
  <c r="N22" i="1"/>
  <c r="G23" i="1"/>
  <c r="N23" i="1"/>
  <c r="O23" i="1" s="1"/>
  <c r="G24" i="1"/>
  <c r="N24" i="1"/>
  <c r="O24" i="1"/>
  <c r="D25" i="3" l="1"/>
  <c r="D26" i="3"/>
  <c r="D27" i="3"/>
  <c r="D28" i="3"/>
  <c r="D29" i="3"/>
  <c r="D30" i="3"/>
  <c r="D31" i="3"/>
  <c r="D32" i="3"/>
  <c r="D33" i="3"/>
  <c r="D34" i="3"/>
  <c r="D35" i="3"/>
  <c r="D36" i="3"/>
  <c r="D37" i="3"/>
  <c r="D38" i="3"/>
  <c r="D39" i="3"/>
  <c r="D40" i="3"/>
  <c r="D41" i="3"/>
  <c r="D42" i="3"/>
  <c r="D43" i="3"/>
  <c r="D44" i="3"/>
  <c r="D45" i="3"/>
  <c r="D46" i="3"/>
  <c r="D47" i="3"/>
  <c r="D48" i="3"/>
  <c r="E51" i="2"/>
  <c r="E52" i="2"/>
  <c r="E53" i="2"/>
  <c r="E54" i="2"/>
  <c r="E55" i="2"/>
  <c r="E56" i="2"/>
  <c r="E57" i="2"/>
  <c r="E58"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D6" i="4" l="1"/>
  <c r="F4" i="5" l="1"/>
  <c r="F5" i="5"/>
  <c r="F6" i="5"/>
  <c r="F7" i="5"/>
  <c r="F22" i="5"/>
  <c r="F23" i="5"/>
  <c r="F24" i="5"/>
  <c r="F25" i="5"/>
  <c r="F26" i="5"/>
  <c r="F27" i="5"/>
  <c r="F28" i="5"/>
  <c r="F29" i="5"/>
  <c r="F30" i="5"/>
  <c r="F31" i="5"/>
  <c r="F32" i="5"/>
  <c r="F33" i="5"/>
  <c r="F34" i="5"/>
  <c r="F35" i="5"/>
  <c r="F36" i="5"/>
  <c r="F37" i="5"/>
  <c r="F38" i="5"/>
  <c r="F39" i="5"/>
  <c r="F40" i="5" l="1"/>
  <c r="D6" i="3"/>
  <c r="D5" i="3" l="1"/>
  <c r="N8" i="1"/>
  <c r="G8" i="1"/>
  <c r="N7" i="1"/>
  <c r="G7" i="1"/>
  <c r="O7" i="1" l="1"/>
  <c r="O8" i="1"/>
  <c r="N59" i="1"/>
  <c r="N60" i="1"/>
  <c r="N61" i="1"/>
  <c r="N62" i="1"/>
  <c r="N63" i="1"/>
  <c r="N64" i="1"/>
  <c r="N65" i="1"/>
  <c r="G59" i="1"/>
  <c r="G60" i="1"/>
  <c r="G61" i="1"/>
  <c r="G62" i="1"/>
  <c r="G63" i="1"/>
  <c r="G64" i="1"/>
  <c r="G65" i="1"/>
  <c r="O63" i="1" l="1"/>
  <c r="O59" i="1"/>
  <c r="O62" i="1"/>
  <c r="O64" i="1"/>
  <c r="O60" i="1"/>
  <c r="O65" i="1"/>
  <c r="O61" i="1"/>
  <c r="G5" i="1"/>
  <c r="N5" i="1"/>
  <c r="N6" i="1"/>
  <c r="N9" i="1"/>
  <c r="N10" i="1"/>
  <c r="N37" i="1"/>
  <c r="N38" i="1"/>
  <c r="N39" i="1"/>
  <c r="N40" i="1"/>
  <c r="N41" i="1"/>
  <c r="N42" i="1"/>
  <c r="N43" i="1"/>
  <c r="N44" i="1"/>
  <c r="N45" i="1"/>
  <c r="N53" i="1"/>
  <c r="N54" i="1"/>
  <c r="N55" i="1"/>
  <c r="N56" i="1"/>
  <c r="N57" i="1"/>
  <c r="N58" i="1"/>
  <c r="G4" i="1"/>
  <c r="N4" i="1" s="1"/>
  <c r="N66" i="1" l="1"/>
  <c r="O4" i="1"/>
  <c r="B17" i="6" l="1"/>
  <c r="D7" i="4" l="1"/>
  <c r="D5" i="4"/>
  <c r="D4" i="4"/>
  <c r="D49" i="3"/>
  <c r="D24" i="3"/>
  <c r="D23" i="3"/>
  <c r="D22" i="3"/>
  <c r="D21" i="3"/>
  <c r="D20" i="3"/>
  <c r="D19" i="3"/>
  <c r="D18" i="3"/>
  <c r="D17" i="3"/>
  <c r="D16" i="3"/>
  <c r="D15" i="3"/>
  <c r="D14" i="3"/>
  <c r="D13" i="3"/>
  <c r="D12" i="3"/>
  <c r="D11" i="3"/>
  <c r="D10" i="3"/>
  <c r="D9" i="3"/>
  <c r="D8" i="3"/>
  <c r="D7" i="3"/>
  <c r="D4" i="3"/>
  <c r="E79" i="2"/>
  <c r="E20" i="2"/>
  <c r="E19" i="2"/>
  <c r="E18" i="2"/>
  <c r="E17" i="2"/>
  <c r="E16" i="2"/>
  <c r="E15" i="2"/>
  <c r="E14" i="2"/>
  <c r="E13" i="2"/>
  <c r="E12" i="2"/>
  <c r="E11" i="2"/>
  <c r="E10" i="2"/>
  <c r="E9" i="2"/>
  <c r="E8" i="2"/>
  <c r="E7" i="2"/>
  <c r="E6" i="2"/>
  <c r="E5" i="2"/>
  <c r="E4" i="2"/>
  <c r="D50" i="3" l="1"/>
  <c r="B19" i="6" s="1"/>
  <c r="E80" i="2"/>
  <c r="B18" i="6" s="1"/>
  <c r="D8" i="4"/>
  <c r="B20" i="6" s="1"/>
  <c r="G6" i="1" l="1"/>
  <c r="O6" i="1" s="1"/>
  <c r="G9" i="1"/>
  <c r="O9" i="1" s="1"/>
  <c r="G10" i="1"/>
  <c r="O10" i="1" s="1"/>
  <c r="G37" i="1"/>
  <c r="O37" i="1" s="1"/>
  <c r="G38" i="1"/>
  <c r="O38" i="1" s="1"/>
  <c r="G39" i="1"/>
  <c r="O39" i="1" s="1"/>
  <c r="G40" i="1"/>
  <c r="O40" i="1" s="1"/>
  <c r="G41" i="1"/>
  <c r="O41" i="1" s="1"/>
  <c r="G42" i="1"/>
  <c r="O42" i="1" s="1"/>
  <c r="G43" i="1"/>
  <c r="O43" i="1" s="1"/>
  <c r="G44" i="1"/>
  <c r="G45" i="1"/>
  <c r="O45" i="1" s="1"/>
  <c r="G53" i="1"/>
  <c r="O53" i="1" s="1"/>
  <c r="G54" i="1"/>
  <c r="O54" i="1" s="1"/>
  <c r="G55" i="1"/>
  <c r="O55" i="1" s="1"/>
  <c r="G56" i="1"/>
  <c r="O56" i="1" s="1"/>
  <c r="G57" i="1"/>
  <c r="O57" i="1" s="1"/>
  <c r="G58" i="1"/>
  <c r="O58" i="1" s="1"/>
  <c r="O5" i="1"/>
  <c r="O44" i="1" l="1"/>
  <c r="O67" i="1" s="1"/>
  <c r="B16" i="6" s="1"/>
  <c r="G66" i="1"/>
  <c r="B21" i="6" l="1"/>
  <c r="B25" i="6" s="1"/>
  <c r="B26" i="6" s="1"/>
</calcChain>
</file>

<file path=xl/sharedStrings.xml><?xml version="1.0" encoding="utf-8"?>
<sst xmlns="http://schemas.openxmlformats.org/spreadsheetml/2006/main" count="119" uniqueCount="112">
  <si>
    <t>Title</t>
  </si>
  <si>
    <t>FICA</t>
  </si>
  <si>
    <t>Estimated Number of Hours per Employee</t>
  </si>
  <si>
    <t>Activities to be performed</t>
  </si>
  <si>
    <t>Total Cost</t>
  </si>
  <si>
    <t>Retirement</t>
  </si>
  <si>
    <t>Health Insurance</t>
  </si>
  <si>
    <t>Life Insurance</t>
  </si>
  <si>
    <t>Other</t>
  </si>
  <si>
    <t>Item Description</t>
  </si>
  <si>
    <t>Unit Cost</t>
  </si>
  <si>
    <t>EXPENSES</t>
  </si>
  <si>
    <t>Total Expenses</t>
  </si>
  <si>
    <t>OPERATING CAPITAL OUTLAY (OCO)</t>
  </si>
  <si>
    <t>Total OCO</t>
  </si>
  <si>
    <t>INDIRECT COSTS</t>
  </si>
  <si>
    <t>Indirect Cost Rate</t>
  </si>
  <si>
    <t>Total Indirect Costs</t>
  </si>
  <si>
    <t>Description</t>
  </si>
  <si>
    <t>CONTRACTUAL SERVICES</t>
  </si>
  <si>
    <t>Purpose</t>
  </si>
  <si>
    <t>Total Contractual Services</t>
  </si>
  <si>
    <t>Budget Category</t>
  </si>
  <si>
    <t>Salaries and Benefits</t>
  </si>
  <si>
    <t>Patrol officer</t>
  </si>
  <si>
    <t>Subtotal Fringe Benefits</t>
  </si>
  <si>
    <t>Subtotal: Fringe Benefits</t>
  </si>
  <si>
    <t>Total: Salary and Benefits</t>
  </si>
  <si>
    <t>Subtotal Salaries</t>
  </si>
  <si>
    <t>Number of Items</t>
  </si>
  <si>
    <t>Estimated Number of Personnel</t>
  </si>
  <si>
    <t>ESTIMATED SALARY RATE INFORMATION</t>
  </si>
  <si>
    <t>ESTIMATED FRINGE BENEFIT COSTS BY CATEGORY</t>
  </si>
  <si>
    <t>TOTAL: Salary and Benefits:</t>
  </si>
  <si>
    <t>2020 Coronavirus Emergency Supplemental Funding</t>
  </si>
  <si>
    <t>Jail CO</t>
  </si>
  <si>
    <t>Estimated Total Cost</t>
  </si>
  <si>
    <t>Less Total Project Costs:</t>
  </si>
  <si>
    <t>Disability</t>
  </si>
  <si>
    <t>Description                                                                                   (Item or Service)</t>
  </si>
  <si>
    <r>
      <t xml:space="preserve">If </t>
    </r>
    <r>
      <rPr>
        <i/>
        <sz val="10"/>
        <color theme="1"/>
        <rFont val="Segoe UI"/>
        <family val="2"/>
      </rPr>
      <t>Other</t>
    </r>
    <r>
      <rPr>
        <sz val="10"/>
        <color theme="1"/>
        <rFont val="Segoe UI"/>
        <family val="2"/>
      </rPr>
      <t>, provide description</t>
    </r>
  </si>
  <si>
    <t xml:space="preserve">Subtotal: Salary </t>
  </si>
  <si>
    <t>Contractual Services:</t>
  </si>
  <si>
    <t>Expenses:</t>
  </si>
  <si>
    <t>Operating Capital Outlay (OCO):</t>
  </si>
  <si>
    <t>Budget Summary:</t>
  </si>
  <si>
    <t>ESTIMATED PERSONNEL NEEDS</t>
  </si>
  <si>
    <t>Y</t>
  </si>
  <si>
    <t>One year ZOOM subscription to enable remote work for non-essential staff to prevent coronavirus spread</t>
  </si>
  <si>
    <t xml:space="preserve">Number of Units </t>
  </si>
  <si>
    <t>Cost per Unit</t>
  </si>
  <si>
    <t xml:space="preserve">Coronavirus testing for inmates at jail </t>
  </si>
  <si>
    <t>Allocation Amount</t>
  </si>
  <si>
    <t xml:space="preserve">Applicants entering into any agreement with a third party for coronavirus-related activities under this grant must complete the 'Contractual Services' tab. </t>
  </si>
  <si>
    <t>APPLICANT INFORMATION</t>
  </si>
  <si>
    <t>BUDGET SUMMARY TABLE</t>
  </si>
  <si>
    <t xml:space="preserve">Applicants requesting funding for new positions or for overtime hours must complete the 'Salaries and Benefits' tab, including fringe benefits, if applicable. </t>
  </si>
  <si>
    <t xml:space="preserve">Applicants purchasing items with values which fall below their organization's Operating Capital Outlay (OCO) threshold must complete the 'Expenses' tab. Additionally, applicants funding any coronavirus-related travel or training must enter those items on the 'Expenses' tab. </t>
  </si>
  <si>
    <t xml:space="preserve">Applicants purchasing items in excess of their organization's OCO threshold must complete the 'OCO' tab.  In general, an item that is tagged or recorded for inventory is considered an OCO item. </t>
  </si>
  <si>
    <t xml:space="preserve">Applicants wishing to claim indirect costs should complete the 'Indirect Cost' tab. For more information see 2 CFR 200.414. </t>
  </si>
  <si>
    <t>BUDGET RECONCILIATION TABLE</t>
  </si>
  <si>
    <t>Estimated Avg. Hourly Rate</t>
  </si>
  <si>
    <t xml:space="preserve">1)  Subgrantee Name:  </t>
  </si>
  <si>
    <t xml:space="preserve">3)  County:  </t>
  </si>
  <si>
    <t xml:space="preserve">4)  Project Manager Name:  </t>
  </si>
  <si>
    <t xml:space="preserve">5)  Implementing Agency:  </t>
  </si>
  <si>
    <t>This portion of the sheet will be auto-filled and calculated based upon the cost elements entered on tabs 3-7.</t>
  </si>
  <si>
    <t xml:space="preserve">Salaries and Benefits </t>
  </si>
  <si>
    <t xml:space="preserve">Contractual Services </t>
  </si>
  <si>
    <t xml:space="preserve">Expenses </t>
  </si>
  <si>
    <t xml:space="preserve">OCO </t>
  </si>
  <si>
    <t xml:space="preserve">Indirect Costs </t>
  </si>
  <si>
    <t xml:space="preserve">Total Project Costs </t>
  </si>
  <si>
    <t>Totals</t>
  </si>
  <si>
    <t>Overtime? Y/N</t>
  </si>
  <si>
    <t>Tab #2</t>
  </si>
  <si>
    <t>Tab #1:</t>
  </si>
  <si>
    <r>
      <rPr>
        <b/>
        <sz val="10"/>
        <rFont val="Segoe UI Black"/>
        <family val="2"/>
      </rPr>
      <t>EXAMPLE:</t>
    </r>
    <r>
      <rPr>
        <sz val="10"/>
        <rFont val="Segoe UI Semibold"/>
        <family val="2"/>
      </rPr>
      <t xml:space="preserve"> Laptops with docking stations to enable analyst staff to work remotely</t>
    </r>
  </si>
  <si>
    <r>
      <rPr>
        <sz val="10"/>
        <rFont val="Segoe UI Black"/>
        <family val="2"/>
      </rPr>
      <t xml:space="preserve">EXAMPLE: </t>
    </r>
    <r>
      <rPr>
        <sz val="10"/>
        <rFont val="Segoe UI Semibold"/>
        <family val="2"/>
      </rPr>
      <t>Indirect Cost Rate</t>
    </r>
  </si>
  <si>
    <r>
      <rPr>
        <b/>
        <sz val="10"/>
        <rFont val="Segoe UI"/>
        <family val="2"/>
      </rPr>
      <t>EXAMPLE:</t>
    </r>
    <r>
      <rPr>
        <sz val="10"/>
        <rFont val="Segoe UI"/>
        <family val="2"/>
      </rPr>
      <t xml:space="preserve"> Man checkpoints for coronavirus pandemic response </t>
    </r>
  </si>
  <si>
    <r>
      <rPr>
        <b/>
        <sz val="10"/>
        <rFont val="Segoe UI"/>
        <family val="2"/>
      </rPr>
      <t>EXAMPLE:</t>
    </r>
    <r>
      <rPr>
        <sz val="10"/>
        <rFont val="Segoe UI"/>
        <family val="2"/>
      </rPr>
      <t xml:space="preserve"> Overtime due to staff shortage resulting from coronavirus infection</t>
    </r>
  </si>
  <si>
    <t>Tab #3</t>
  </si>
  <si>
    <t>Tab #4</t>
  </si>
  <si>
    <t>Tab #5</t>
  </si>
  <si>
    <t>Tab #6</t>
  </si>
  <si>
    <t>Tab #7</t>
  </si>
  <si>
    <r>
      <t xml:space="preserve">Instructions: </t>
    </r>
    <r>
      <rPr>
        <sz val="11"/>
        <color theme="0"/>
        <rFont val="Segoe UI"/>
        <family val="2"/>
      </rPr>
      <t xml:space="preserve"> </t>
    </r>
  </si>
  <si>
    <t>Tabs and Category Definitions</t>
  </si>
  <si>
    <t>ALL Applicants must enter the requested information in boxes 1-5 below:</t>
  </si>
  <si>
    <r>
      <rPr>
        <b/>
        <sz val="10"/>
        <rFont val="Segoe UI Black"/>
        <family val="2"/>
      </rPr>
      <t>EXAMPLE:</t>
    </r>
    <r>
      <rPr>
        <sz val="10"/>
        <rFont val="Segoe UI Semibold"/>
        <family val="2"/>
      </rPr>
      <t xml:space="preserve"> Professional Facility Cleaning Contract</t>
    </r>
  </si>
  <si>
    <t>month</t>
  </si>
  <si>
    <t>Unit Type, if applicable</t>
  </si>
  <si>
    <t>n/a</t>
  </si>
  <si>
    <r>
      <rPr>
        <sz val="10"/>
        <rFont val="Segoe UI Black"/>
        <family val="2"/>
      </rPr>
      <t>EXAMPLE:</t>
    </r>
    <r>
      <rPr>
        <sz val="10"/>
        <rFont val="Segoe UI Semibold"/>
        <family val="2"/>
      </rPr>
      <t xml:space="preserve"> Lab tests </t>
    </r>
  </si>
  <si>
    <r>
      <rPr>
        <sz val="10"/>
        <rFont val="Segoe UI Black"/>
        <family val="2"/>
      </rPr>
      <t>EXAMPLE:</t>
    </r>
    <r>
      <rPr>
        <sz val="10"/>
        <rFont val="Segoe UI Semibold"/>
        <family val="2"/>
      </rPr>
      <t xml:space="preserve"> Subscription - Video Conferencing </t>
    </r>
  </si>
  <si>
    <t>Extensive, professional cleaning and disinfection of jail detention cells to prevent coronavirus spread</t>
  </si>
  <si>
    <t>Unit Type</t>
  </si>
  <si>
    <t>1 cone</t>
  </si>
  <si>
    <t>1 scanner</t>
  </si>
  <si>
    <t>case of 10</t>
  </si>
  <si>
    <t>box of 24</t>
  </si>
  <si>
    <r>
      <rPr>
        <sz val="10"/>
        <rFont val="Segoe UI Black"/>
        <family val="2"/>
      </rPr>
      <t>EXAMPLE:</t>
    </r>
    <r>
      <rPr>
        <sz val="10"/>
        <rFont val="Segoe UI Semibold"/>
        <family val="2"/>
      </rPr>
      <t xml:space="preserve"> PPE Kits for officers (mask, overalls, gloves)</t>
    </r>
  </si>
  <si>
    <r>
      <rPr>
        <sz val="10"/>
        <rFont val="Segoe UI Black"/>
        <family val="2"/>
      </rPr>
      <t>EXAMPLE:</t>
    </r>
    <r>
      <rPr>
        <sz val="10"/>
        <rFont val="Segoe UI Semibold"/>
        <family val="2"/>
      </rPr>
      <t xml:space="preserve"> Infrared Thermometer Scanners</t>
    </r>
  </si>
  <si>
    <r>
      <rPr>
        <sz val="10"/>
        <rFont val="Segoe UI Black"/>
        <family val="2"/>
      </rPr>
      <t>EXAMPLE</t>
    </r>
    <r>
      <rPr>
        <sz val="10"/>
        <rFont val="Segoe UI Semibold"/>
        <family val="2"/>
      </rPr>
      <t>: Traffic cones</t>
    </r>
  </si>
  <si>
    <r>
      <rPr>
        <sz val="10"/>
        <rFont val="Segoe UI Black"/>
        <family val="2"/>
      </rPr>
      <t>EXAMPLE:</t>
    </r>
    <r>
      <rPr>
        <sz val="10"/>
        <rFont val="Segoe UI"/>
        <family val="2"/>
      </rPr>
      <t xml:space="preserve"> Boxes of hand sanitizer</t>
    </r>
  </si>
  <si>
    <t>Indirect   Costs:</t>
  </si>
  <si>
    <t xml:space="preserve">Please read the instructions on this page carefully. Applicants must complete and submit this budget detail worksheet with their application.  Examples for each budget category are provided on each tab of the worksheet.  Totals for each budget category will be automatically calculated based on input from the applicant; these calculations will be automatically added to the Budget Summary page. Figures provided for the examples will NOT be included in an applicant's total. Applicants can view a sample of a completed worksheet and a sample application on our website.  </t>
  </si>
  <si>
    <t>single test</t>
  </si>
  <si>
    <t xml:space="preserve">All applicants must enter the requested information in the shaded boxes of the 'Applicant Information' table on the Budget Summary tab (Tab #2).  The Budget Summary Table will be populated and calculated based on information entered in the remaining tabs (#3-7). The Budget Reconciliation section will provide a running total of the requested amount compared to the budget amounts entered. </t>
  </si>
  <si>
    <t xml:space="preserve">2)  Subgrantee Request Amount:  </t>
  </si>
  <si>
    <t>Maximum Allowable Amount:</t>
  </si>
  <si>
    <r>
      <rPr>
        <sz val="11"/>
        <rFont val="Segoe UI"/>
        <family val="2"/>
      </rPr>
      <t>Amount Under or</t>
    </r>
    <r>
      <rPr>
        <sz val="11"/>
        <color rgb="FFFF0000"/>
        <rFont val="Segoe UI"/>
        <family val="2"/>
      </rPr>
      <t xml:space="preserve"> Over </t>
    </r>
    <r>
      <rPr>
        <sz val="11"/>
        <color theme="1"/>
        <rFont val="Segoe UI"/>
        <family val="2"/>
      </rPr>
      <t>Max:</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</si>
</sst>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quot;$&quot;#,##0.00"/>
  </numFmts>
  <fonts count="39" x14ac:knownFonts="1">
    <font>
      <sz val="11"/>
      <color theme="1"/>
      <name val="Calibri"/>
      <family val="2"/>
      <scheme val="minor"/>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Calibri"/>
      <family val="2"/>
      <scheme val="minor"/>
    </font>
    <font>
      <b/>
      <sz val="11"/>
      <color theme="1"/>
      <name val="Segoe UI"/>
      <family val="2"/>
    </font>
    <font>
      <sz val="10"/>
      <color theme="1"/>
      <name val="Segoe UI"/>
      <family val="2"/>
    </font>
    <font>
      <b/>
      <sz val="10"/>
      <color theme="1"/>
      <name val="Segoe UI"/>
      <family val="2"/>
    </font>
    <font>
      <sz val="10"/>
      <color theme="1"/>
      <name val="Calibri"/>
      <family val="2"/>
      <scheme val="minor"/>
    </font>
    <font>
      <b/>
      <i/>
      <sz val="10"/>
      <color theme="1"/>
      <name val="Calibri"/>
      <family val="2"/>
      <scheme val="minor"/>
    </font>
    <font>
      <b/>
      <sz val="10"/>
      <color theme="1"/>
      <name val="Calibri"/>
      <family val="2"/>
      <scheme val="minor"/>
    </font>
    <font>
      <sz val="11"/>
      <color rgb="FFFF0000"/>
      <name val="Segoe UI"/>
      <family val="2"/>
    </font>
    <font>
      <i/>
      <sz val="10"/>
      <color theme="1"/>
      <name val="Segoe UI"/>
      <family val="2"/>
    </font>
    <font>
      <b/>
      <i/>
      <sz val="11"/>
      <color theme="1"/>
      <name val="Segoe UI"/>
      <family val="2"/>
    </font>
    <font>
      <b/>
      <u/>
      <sz val="14"/>
      <color theme="1"/>
      <name val="Segoe UI"/>
      <family val="2"/>
    </font>
    <font>
      <sz val="11"/>
      <name val="Segoe UI"/>
      <family val="2"/>
    </font>
    <font>
      <sz val="11"/>
      <color theme="0"/>
      <name val="Segoe UI"/>
      <family val="2"/>
    </font>
    <font>
      <b/>
      <i/>
      <sz val="10"/>
      <color theme="1"/>
      <name val="Segoe UI"/>
      <family val="2"/>
    </font>
    <font>
      <b/>
      <u/>
      <sz val="14"/>
      <color theme="0"/>
      <name val="Segoe UI"/>
      <family val="2"/>
    </font>
    <font>
      <b/>
      <sz val="12"/>
      <color theme="0"/>
      <name val="Segoe UI"/>
      <family val="2"/>
    </font>
    <font>
      <b/>
      <sz val="11"/>
      <color theme="0"/>
      <name val="Segoe UI"/>
      <family val="2"/>
    </font>
    <font>
      <sz val="11"/>
      <color theme="0"/>
      <name val="Segoe UI Semibold"/>
      <family val="2"/>
    </font>
    <font>
      <sz val="11"/>
      <color rgb="FF002060"/>
      <name val="Segoe UI Semibold"/>
      <family val="2"/>
    </font>
    <font>
      <sz val="10"/>
      <color rgb="FF002060"/>
      <name val="Segoe UI Semibold"/>
      <family val="2"/>
    </font>
    <font>
      <sz val="10"/>
      <color rgb="FFC00000"/>
      <name val="Segoe UI Semibold"/>
      <family val="2"/>
    </font>
    <font>
      <sz val="10"/>
      <name val="Segoe UI Semibold"/>
      <family val="2"/>
    </font>
    <font>
      <sz val="10"/>
      <color theme="1"/>
      <name val="Segoe UI Semibold"/>
      <family val="2"/>
    </font>
    <font>
      <b/>
      <sz val="10"/>
      <color theme="0"/>
      <name val="Segoe UI Semibold"/>
      <family val="2"/>
    </font>
    <font>
      <b/>
      <sz val="10"/>
      <color theme="0"/>
      <name val="Segoe UI"/>
      <family val="2"/>
    </font>
    <font>
      <sz val="10"/>
      <name val="Segoe UI Black"/>
      <family val="2"/>
    </font>
    <font>
      <b/>
      <sz val="10"/>
      <name val="Segoe UI Black"/>
      <family val="2"/>
    </font>
    <font>
      <sz val="10"/>
      <name val="Segoe UI"/>
      <family val="2"/>
    </font>
    <font>
      <b/>
      <sz val="10"/>
      <name val="Segoe UI"/>
      <family val="2"/>
    </font>
    <font>
      <sz val="18"/>
      <color theme="0"/>
      <name val="Segoe UI Semibold"/>
      <family val="2"/>
    </font>
  </fonts>
  <fills count="22">
    <fill>
      <patternFill patternType="none"/>
    </fill>
    <fill>
      <patternFill patternType="gray125"/>
    </fill>
    <fill>
      <patternFill patternType="solid">
        <fgColor theme="7"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99"/>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
      <patternFill patternType="solid">
        <fgColor theme="5" tint="0.59999389629810485"/>
        <bgColor indexed="64"/>
      </patternFill>
    </fill>
    <fill>
      <patternFill patternType="solid">
        <fgColor rgb="FFFCFCA4"/>
        <bgColor indexed="64"/>
      </patternFill>
    </fill>
    <fill>
      <patternFill patternType="solid">
        <fgColor theme="8" tint="0.39997558519241921"/>
        <bgColor indexed="64"/>
      </patternFill>
    </fill>
    <fill>
      <patternFill patternType="darkDown">
        <fgColor theme="1"/>
        <bgColor theme="5" tint="0.59996337778862885"/>
      </patternFill>
    </fill>
    <fill>
      <patternFill patternType="solid">
        <fgColor rgb="FFEBE7F1"/>
        <bgColor indexed="64"/>
      </patternFill>
    </fill>
    <fill>
      <patternFill patternType="solid">
        <fgColor theme="7" tint="-0.249977111117893"/>
        <bgColor indexed="64"/>
      </patternFill>
    </fill>
    <fill>
      <patternFill patternType="solid">
        <fgColor rgb="FFAFDC7E"/>
        <bgColor indexed="64"/>
      </patternFill>
    </fill>
    <fill>
      <patternFill patternType="solid">
        <fgColor rgb="FFC00000"/>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rgb="FF002060"/>
      </top>
      <bottom style="medium">
        <color rgb="FF002060"/>
      </bottom>
      <diagonal/>
    </border>
    <border>
      <left/>
      <right/>
      <top style="hair">
        <color rgb="FF002060"/>
      </top>
      <bottom style="hair">
        <color rgb="FF002060"/>
      </bottom>
      <diagonal/>
    </border>
    <border>
      <left style="medium">
        <color rgb="FF002060"/>
      </left>
      <right style="medium">
        <color indexed="64"/>
      </right>
      <top style="hair">
        <color rgb="FF002060"/>
      </top>
      <bottom style="hair">
        <color rgb="FF002060"/>
      </bottom>
      <diagonal/>
    </border>
    <border>
      <left/>
      <right/>
      <top style="medium">
        <color rgb="FF002060"/>
      </top>
      <bottom style="hair">
        <color rgb="FF002060"/>
      </bottom>
      <diagonal/>
    </border>
    <border>
      <left style="medium">
        <color rgb="FF002060"/>
      </left>
      <right style="medium">
        <color indexed="64"/>
      </right>
      <top/>
      <bottom style="hair">
        <color rgb="FF002060"/>
      </bottom>
      <diagonal/>
    </border>
    <border>
      <left style="medium">
        <color rgb="FF002060"/>
      </left>
      <right/>
      <top style="medium">
        <color rgb="FF002060"/>
      </top>
      <bottom style="medium">
        <color rgb="FF002060"/>
      </bottom>
      <diagonal/>
    </border>
    <border>
      <left/>
      <right style="medium">
        <color rgb="FF002060"/>
      </right>
      <top style="medium">
        <color rgb="FF002060"/>
      </top>
      <bottom/>
      <diagonal/>
    </border>
    <border>
      <left/>
      <right style="medium">
        <color rgb="FF002060"/>
      </right>
      <top style="medium">
        <color rgb="FF002060"/>
      </top>
      <bottom style="medium">
        <color rgb="FF002060"/>
      </bottom>
      <diagonal/>
    </border>
    <border>
      <left/>
      <right style="medium">
        <color rgb="FF002060"/>
      </right>
      <top style="medium">
        <color rgb="FF002060"/>
      </top>
      <bottom style="hair">
        <color rgb="FF002060"/>
      </bottom>
      <diagonal/>
    </border>
    <border>
      <left/>
      <right style="medium">
        <color rgb="FF002060"/>
      </right>
      <top style="hair">
        <color rgb="FF002060"/>
      </top>
      <bottom style="hair">
        <color rgb="FF002060"/>
      </bottom>
      <diagonal/>
    </border>
    <border>
      <left style="medium">
        <color rgb="FF002060"/>
      </left>
      <right style="medium">
        <color indexed="64"/>
      </right>
      <top style="hair">
        <color rgb="FF002060"/>
      </top>
      <bottom style="medium">
        <color rgb="FF002060"/>
      </bottom>
      <diagonal/>
    </border>
    <border>
      <left/>
      <right/>
      <top style="hair">
        <color rgb="FF002060"/>
      </top>
      <bottom style="medium">
        <color rgb="FF002060"/>
      </bottom>
      <diagonal/>
    </border>
    <border>
      <left/>
      <right style="medium">
        <color rgb="FF002060"/>
      </right>
      <top style="hair">
        <color rgb="FF002060"/>
      </top>
      <bottom style="medium">
        <color rgb="FF002060"/>
      </bottom>
      <diagonal/>
    </border>
    <border>
      <left/>
      <right/>
      <top/>
      <bottom style="thin">
        <color indexed="64"/>
      </bottom>
      <diagonal/>
    </border>
  </borders>
  <cellStyleXfs count="2">
    <xf numFmtId="0" fontId="0" fillId="0" borderId="0"/>
    <xf numFmtId="44" fontId="9" fillId="0" borderId="0" applyFont="0" applyFill="0" applyBorder="0" applyAlignment="0" applyProtection="0"/>
  </cellStyleXfs>
  <cellXfs count="214">
    <xf numFmtId="0" fontId="0" fillId="0" borderId="0" xfId="0"/>
    <xf numFmtId="0" fontId="10" fillId="0" borderId="0" xfId="0" applyFont="1" applyAlignment="1">
      <alignment horizontal="center"/>
    </xf>
    <xf numFmtId="0" fontId="11" fillId="0" borderId="1" xfId="0" applyFont="1" applyBorder="1" applyAlignment="1" applyProtection="1">
      <alignment horizontal="center" wrapText="1"/>
      <protection locked="0"/>
    </xf>
    <xf numFmtId="0" fontId="11" fillId="0" borderId="1" xfId="0" applyFont="1" applyBorder="1" applyAlignment="1" applyProtection="1">
      <alignment horizontal="left" wrapText="1"/>
      <protection locked="0"/>
    </xf>
    <xf numFmtId="2" fontId="11" fillId="0" borderId="1" xfId="0" applyNumberFormat="1" applyFont="1" applyBorder="1" applyAlignment="1" applyProtection="1">
      <alignment horizontal="right"/>
      <protection locked="0"/>
    </xf>
    <xf numFmtId="0" fontId="11" fillId="0" borderId="1" xfId="0" applyFont="1" applyBorder="1" applyAlignment="1" applyProtection="1">
      <alignment horizontal="center"/>
      <protection locked="0"/>
    </xf>
    <xf numFmtId="44" fontId="11" fillId="0" borderId="1" xfId="0" applyNumberFormat="1" applyFont="1" applyBorder="1" applyAlignment="1" applyProtection="1">
      <alignment horizontal="right"/>
      <protection locked="0"/>
    </xf>
    <xf numFmtId="0" fontId="8" fillId="0" borderId="0" xfId="0" applyFont="1"/>
    <xf numFmtId="0" fontId="8" fillId="0" borderId="0" xfId="0" applyFont="1" applyFill="1"/>
    <xf numFmtId="0" fontId="11" fillId="5" borderId="1" xfId="0" applyFont="1" applyFill="1" applyBorder="1" applyAlignment="1">
      <alignment horizontal="center" wrapText="1"/>
    </xf>
    <xf numFmtId="164" fontId="8" fillId="0" borderId="8" xfId="1" applyNumberFormat="1" applyFont="1" applyBorder="1" applyProtection="1"/>
    <xf numFmtId="0" fontId="8" fillId="0" borderId="9" xfId="0" applyFont="1" applyBorder="1" applyAlignment="1" applyProtection="1">
      <alignment horizontal="right"/>
    </xf>
    <xf numFmtId="164" fontId="8" fillId="0" borderId="10" xfId="1" applyNumberFormat="1" applyFont="1" applyBorder="1" applyProtection="1"/>
    <xf numFmtId="0" fontId="17" fillId="0" borderId="0" xfId="0" applyFont="1" applyFill="1" applyBorder="1" applyAlignment="1">
      <alignment horizontal="right"/>
    </xf>
    <xf numFmtId="44" fontId="11" fillId="0" borderId="1" xfId="1" applyNumberFormat="1" applyFont="1" applyBorder="1" applyAlignment="1" applyProtection="1">
      <alignment horizontal="right"/>
      <protection locked="0"/>
    </xf>
    <xf numFmtId="0" fontId="13" fillId="0" borderId="1" xfId="0" applyFont="1" applyBorder="1" applyProtection="1">
      <protection locked="0"/>
    </xf>
    <xf numFmtId="10" fontId="13" fillId="0" borderId="1" xfId="0" applyNumberFormat="1" applyFont="1" applyBorder="1" applyProtection="1">
      <protection locked="0"/>
    </xf>
    <xf numFmtId="0" fontId="17" fillId="0" borderId="12" xfId="0" applyFont="1" applyFill="1" applyBorder="1" applyAlignment="1">
      <alignment horizontal="right"/>
    </xf>
    <xf numFmtId="0" fontId="22" fillId="0" borderId="12" xfId="0" applyFont="1" applyFill="1" applyBorder="1" applyAlignment="1">
      <alignment horizontal="right"/>
    </xf>
    <xf numFmtId="0" fontId="22" fillId="0" borderId="8" xfId="0" applyFont="1" applyFill="1" applyBorder="1" applyAlignment="1">
      <alignment horizontal="right"/>
    </xf>
    <xf numFmtId="0" fontId="6" fillId="0" borderId="0" xfId="0" applyFont="1"/>
    <xf numFmtId="0" fontId="11" fillId="0" borderId="1" xfId="0" applyFont="1" applyBorder="1" applyAlignment="1" applyProtection="1">
      <alignment wrapText="1"/>
      <protection locked="0"/>
    </xf>
    <xf numFmtId="164" fontId="11" fillId="7" borderId="1" xfId="0" applyNumberFormat="1" applyFont="1" applyFill="1" applyBorder="1"/>
    <xf numFmtId="164" fontId="11" fillId="0" borderId="1" xfId="0" applyNumberFormat="1" applyFont="1" applyBorder="1" applyProtection="1">
      <protection locked="0"/>
    </xf>
    <xf numFmtId="0" fontId="22" fillId="7" borderId="2" xfId="0" applyFont="1" applyFill="1" applyBorder="1" applyAlignment="1">
      <alignment horizontal="right"/>
    </xf>
    <xf numFmtId="164" fontId="12" fillId="7" borderId="1" xfId="0" applyNumberFormat="1" applyFont="1" applyFill="1" applyBorder="1"/>
    <xf numFmtId="0" fontId="11" fillId="0" borderId="1" xfId="0" applyNumberFormat="1" applyFont="1" applyBorder="1" applyAlignment="1" applyProtection="1">
      <alignment horizontal="center"/>
      <protection locked="0"/>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Fill="1" applyAlignment="1">
      <alignment horizontal="center"/>
    </xf>
    <xf numFmtId="44" fontId="6" fillId="0" borderId="0" xfId="0" applyNumberFormat="1" applyFont="1" applyAlignment="1">
      <alignment horizontal="right"/>
    </xf>
    <xf numFmtId="44" fontId="6" fillId="0" borderId="0" xfId="0" applyNumberFormat="1" applyFont="1" applyAlignment="1">
      <alignment horizontal="center"/>
    </xf>
    <xf numFmtId="164" fontId="6" fillId="0" borderId="0" xfId="0" applyNumberFormat="1" applyFont="1" applyAlignment="1">
      <alignment horizontal="center"/>
    </xf>
    <xf numFmtId="0" fontId="21" fillId="9" borderId="0" xfId="0" applyFont="1" applyFill="1"/>
    <xf numFmtId="0" fontId="12" fillId="6" borderId="1" xfId="0" applyFont="1" applyFill="1" applyBorder="1" applyAlignment="1">
      <alignment horizontal="center" wrapText="1"/>
    </xf>
    <xf numFmtId="0" fontId="10" fillId="0" borderId="0" xfId="0" applyFont="1"/>
    <xf numFmtId="0" fontId="6" fillId="0" borderId="0" xfId="0" applyFont="1" applyAlignment="1">
      <alignment horizontal="left" wrapText="1"/>
    </xf>
    <xf numFmtId="0" fontId="6" fillId="2" borderId="0" xfId="0" applyFont="1" applyFill="1"/>
    <xf numFmtId="0" fontId="5" fillId="0" borderId="0" xfId="0" applyFont="1" applyFill="1" applyBorder="1" applyAlignment="1">
      <alignment horizontal="center"/>
    </xf>
    <xf numFmtId="0" fontId="5" fillId="0" borderId="0" xfId="0" applyFont="1" applyFill="1" applyAlignment="1">
      <alignment horizontal="center"/>
    </xf>
    <xf numFmtId="164" fontId="13" fillId="3" borderId="1" xfId="0" applyNumberFormat="1" applyFont="1" applyFill="1" applyBorder="1"/>
    <xf numFmtId="164" fontId="15" fillId="3" borderId="1" xfId="0" applyNumberFormat="1" applyFont="1" applyFill="1" applyBorder="1"/>
    <xf numFmtId="164" fontId="11" fillId="0" borderId="1" xfId="0" applyNumberFormat="1" applyFont="1" applyBorder="1" applyAlignment="1" applyProtection="1">
      <alignment wrapText="1"/>
      <protection locked="0"/>
    </xf>
    <xf numFmtId="0" fontId="10" fillId="2" borderId="0" xfId="0" applyFont="1" applyFill="1" applyAlignment="1">
      <alignment vertical="top"/>
    </xf>
    <xf numFmtId="0" fontId="6" fillId="0" borderId="0" xfId="0" applyFont="1" applyAlignment="1">
      <alignment vertical="top"/>
    </xf>
    <xf numFmtId="0" fontId="12" fillId="5" borderId="1" xfId="0" applyFont="1" applyFill="1" applyBorder="1" applyAlignment="1">
      <alignment horizontal="center" wrapText="1"/>
    </xf>
    <xf numFmtId="0" fontId="11" fillId="5" borderId="1" xfId="0" applyFont="1" applyFill="1" applyBorder="1" applyAlignment="1">
      <alignment horizontal="center"/>
    </xf>
    <xf numFmtId="0" fontId="6" fillId="10" borderId="5" xfId="0" applyFont="1" applyFill="1" applyBorder="1" applyAlignment="1">
      <alignment horizontal="center"/>
    </xf>
    <xf numFmtId="0" fontId="10" fillId="10" borderId="6" xfId="0" applyFont="1" applyFill="1" applyBorder="1" applyAlignment="1">
      <alignment horizontal="center" wrapText="1"/>
    </xf>
    <xf numFmtId="44" fontId="11" fillId="5" borderId="1" xfId="1" applyNumberFormat="1" applyFont="1" applyFill="1" applyBorder="1" applyAlignment="1">
      <alignment horizontal="right"/>
    </xf>
    <xf numFmtId="44" fontId="12" fillId="5" borderId="1" xfId="0" applyNumberFormat="1" applyFont="1" applyFill="1" applyBorder="1" applyAlignment="1">
      <alignment horizontal="right"/>
    </xf>
    <xf numFmtId="44" fontId="11" fillId="5" borderId="1" xfId="0" applyNumberFormat="1" applyFont="1" applyFill="1" applyBorder="1" applyAlignment="1">
      <alignment horizontal="center"/>
    </xf>
    <xf numFmtId="164" fontId="12" fillId="5" borderId="1" xfId="0" applyNumberFormat="1" applyFont="1" applyFill="1" applyBorder="1" applyAlignment="1">
      <alignment horizontal="center"/>
    </xf>
    <xf numFmtId="44" fontId="11" fillId="10" borderId="1" xfId="1" applyNumberFormat="1" applyFont="1" applyFill="1" applyBorder="1" applyAlignment="1">
      <alignment horizontal="right"/>
    </xf>
    <xf numFmtId="164" fontId="10" fillId="10" borderId="3" xfId="0" applyNumberFormat="1" applyFont="1" applyFill="1" applyBorder="1" applyAlignment="1">
      <alignment horizontal="center"/>
    </xf>
    <xf numFmtId="164" fontId="12" fillId="13" borderId="1" xfId="0" applyNumberFormat="1" applyFont="1" applyFill="1" applyBorder="1" applyAlignment="1">
      <alignment horizontal="center"/>
    </xf>
    <xf numFmtId="44" fontId="11" fillId="0" borderId="1" xfId="1" applyNumberFormat="1" applyFont="1" applyBorder="1" applyAlignment="1" applyProtection="1">
      <alignment horizontal="center"/>
      <protection locked="0"/>
    </xf>
    <xf numFmtId="0" fontId="8" fillId="0" borderId="0" xfId="0" applyFont="1" applyAlignment="1">
      <alignment horizontal="right"/>
    </xf>
    <xf numFmtId="0" fontId="4" fillId="0" borderId="25" xfId="0" applyFont="1" applyBorder="1" applyAlignment="1" applyProtection="1">
      <alignment horizontal="right"/>
    </xf>
    <xf numFmtId="0" fontId="28" fillId="0" borderId="0" xfId="0" applyFont="1" applyAlignment="1">
      <alignment vertical="top" wrapText="1"/>
    </xf>
    <xf numFmtId="0" fontId="6" fillId="0" borderId="0" xfId="0" applyFont="1" applyBorder="1"/>
    <xf numFmtId="44" fontId="13" fillId="0" borderId="1" xfId="0" applyNumberFormat="1" applyFont="1" applyBorder="1" applyProtection="1">
      <protection locked="0"/>
    </xf>
    <xf numFmtId="164" fontId="11" fillId="14" borderId="1" xfId="0" applyNumberFormat="1" applyFont="1" applyFill="1" applyBorder="1"/>
    <xf numFmtId="164" fontId="12" fillId="14" borderId="1" xfId="0" applyNumberFormat="1" applyFont="1" applyFill="1" applyBorder="1"/>
    <xf numFmtId="0" fontId="31" fillId="5" borderId="1" xfId="0" applyFont="1" applyFill="1" applyBorder="1" applyAlignment="1">
      <alignment horizontal="center" wrapText="1"/>
    </xf>
    <xf numFmtId="0" fontId="29" fillId="0" borderId="0" xfId="0" applyFont="1" applyBorder="1" applyAlignment="1">
      <alignment vertical="top" wrapText="1"/>
    </xf>
    <xf numFmtId="0" fontId="10" fillId="10" borderId="0" xfId="0" applyFont="1" applyFill="1" applyAlignment="1">
      <alignment vertical="top" wrapText="1"/>
    </xf>
    <xf numFmtId="0" fontId="10" fillId="10" borderId="0" xfId="0" applyFont="1" applyFill="1"/>
    <xf numFmtId="0" fontId="10" fillId="16" borderId="0" xfId="0" applyFont="1" applyFill="1" applyAlignment="1">
      <alignment horizontal="left" vertical="top" wrapText="1"/>
    </xf>
    <xf numFmtId="0" fontId="10" fillId="16" borderId="0" xfId="0" applyFont="1" applyFill="1"/>
    <xf numFmtId="0" fontId="25" fillId="9" borderId="0" xfId="0" applyFont="1" applyFill="1" applyAlignment="1">
      <alignment vertical="top" wrapText="1"/>
    </xf>
    <xf numFmtId="0" fontId="25" fillId="9" borderId="0" xfId="0" applyFont="1" applyFill="1" applyAlignment="1">
      <alignment vertical="top"/>
    </xf>
    <xf numFmtId="0" fontId="25" fillId="17" borderId="0" xfId="0" applyFont="1" applyFill="1" applyAlignment="1">
      <alignment vertical="top"/>
    </xf>
    <xf numFmtId="0" fontId="25" fillId="17" borderId="0" xfId="0" applyFont="1" applyFill="1" applyAlignment="1">
      <alignment horizontal="left" vertical="top" wrapText="1"/>
    </xf>
    <xf numFmtId="0" fontId="6" fillId="8" borderId="0" xfId="0" applyFont="1" applyFill="1"/>
    <xf numFmtId="0" fontId="19" fillId="8" borderId="0" xfId="0" applyFont="1" applyFill="1"/>
    <xf numFmtId="0" fontId="8" fillId="0" borderId="0" xfId="0" applyFont="1" applyAlignment="1"/>
    <xf numFmtId="0" fontId="32" fillId="18" borderId="1" xfId="0" applyFont="1" applyFill="1" applyBorder="1" applyAlignment="1" applyProtection="1">
      <alignment horizontal="center" wrapText="1"/>
    </xf>
    <xf numFmtId="0" fontId="33" fillId="18" borderId="1" xfId="0" applyFont="1" applyFill="1" applyBorder="1" applyAlignment="1" applyProtection="1">
      <alignment horizontal="center" wrapText="1"/>
    </xf>
    <xf numFmtId="0" fontId="26" fillId="15" borderId="1" xfId="0" applyFont="1" applyFill="1" applyBorder="1" applyAlignment="1" applyProtection="1">
      <alignment horizontal="center" wrapText="1"/>
    </xf>
    <xf numFmtId="0" fontId="25" fillId="15" borderId="1" xfId="0" applyFont="1" applyFill="1" applyBorder="1" applyAlignment="1" applyProtection="1">
      <alignment horizontal="center" wrapText="1"/>
    </xf>
    <xf numFmtId="0" fontId="12" fillId="19" borderId="1" xfId="0" applyFont="1" applyFill="1" applyBorder="1" applyAlignment="1">
      <alignment horizontal="center" wrapText="1"/>
    </xf>
    <xf numFmtId="0" fontId="33" fillId="15" borderId="1" xfId="0" applyFont="1" applyFill="1" applyBorder="1" applyAlignment="1">
      <alignment horizontal="center" wrapText="1"/>
    </xf>
    <xf numFmtId="0" fontId="4" fillId="0" borderId="19" xfId="0" applyFont="1" applyBorder="1" applyAlignment="1" applyProtection="1">
      <alignment horizontal="right"/>
    </xf>
    <xf numFmtId="0" fontId="4" fillId="0" borderId="0" xfId="0" applyFont="1" applyFill="1" applyBorder="1" applyAlignment="1" applyProtection="1">
      <alignment horizontal="right"/>
    </xf>
    <xf numFmtId="0" fontId="4" fillId="0" borderId="33" xfId="0" applyFont="1" applyBorder="1" applyAlignment="1" applyProtection="1">
      <alignment horizontal="right"/>
    </xf>
    <xf numFmtId="0" fontId="38" fillId="0" borderId="0" xfId="0" applyFont="1" applyFill="1" applyAlignment="1">
      <alignment horizontal="center" vertical="center" wrapText="1"/>
    </xf>
    <xf numFmtId="0" fontId="38" fillId="0" borderId="36" xfId="0" applyFont="1" applyFill="1" applyBorder="1" applyAlignment="1">
      <alignment horizontal="center" vertical="center" wrapText="1"/>
    </xf>
    <xf numFmtId="0" fontId="31" fillId="6" borderId="1" xfId="0" applyFont="1" applyFill="1" applyBorder="1" applyAlignment="1">
      <alignment horizontal="center" wrapText="1"/>
    </xf>
    <xf numFmtId="0" fontId="10" fillId="11" borderId="0" xfId="0" applyFont="1" applyFill="1" applyAlignment="1">
      <alignment vertical="top"/>
    </xf>
    <xf numFmtId="0" fontId="10" fillId="12" borderId="0" xfId="0" applyFont="1" applyFill="1" applyAlignment="1">
      <alignment wrapText="1"/>
    </xf>
    <xf numFmtId="0" fontId="6" fillId="12" borderId="0" xfId="0" applyFont="1" applyFill="1" applyAlignment="1">
      <alignment vertical="top"/>
    </xf>
    <xf numFmtId="0" fontId="10" fillId="12" borderId="0" xfId="0" applyFont="1" applyFill="1" applyAlignment="1">
      <alignment vertical="top"/>
    </xf>
    <xf numFmtId="0" fontId="10" fillId="0" borderId="0" xfId="0" applyFont="1" applyFill="1" applyAlignment="1">
      <alignment vertical="top"/>
    </xf>
    <xf numFmtId="0" fontId="30" fillId="20" borderId="1" xfId="0" applyFont="1" applyFill="1" applyBorder="1" applyAlignment="1" applyProtection="1">
      <alignment wrapText="1"/>
    </xf>
    <xf numFmtId="0" fontId="30" fillId="20" borderId="1" xfId="0" applyFont="1" applyFill="1" applyBorder="1" applyAlignment="1" applyProtection="1">
      <alignment horizontal="center" wrapText="1"/>
    </xf>
    <xf numFmtId="164" fontId="30" fillId="20" borderId="1" xfId="1" applyNumberFormat="1" applyFont="1" applyFill="1" applyBorder="1" applyAlignment="1" applyProtection="1">
      <alignment wrapText="1"/>
    </xf>
    <xf numFmtId="164" fontId="30" fillId="20" borderId="1" xfId="0" applyNumberFormat="1" applyFont="1" applyFill="1" applyBorder="1" applyAlignment="1" applyProtection="1">
      <alignment horizontal="left" wrapText="1"/>
    </xf>
    <xf numFmtId="164" fontId="30" fillId="20" borderId="1" xfId="0" applyNumberFormat="1" applyFont="1" applyFill="1" applyBorder="1" applyProtection="1"/>
    <xf numFmtId="164" fontId="30" fillId="21" borderId="1" xfId="0" applyNumberFormat="1" applyFont="1" applyFill="1" applyBorder="1" applyProtection="1"/>
    <xf numFmtId="164" fontId="12" fillId="21" borderId="1" xfId="0" applyNumberFormat="1" applyFont="1" applyFill="1" applyBorder="1"/>
    <xf numFmtId="0" fontId="30" fillId="21" borderId="1" xfId="0" applyFont="1" applyFill="1" applyBorder="1" applyAlignment="1" applyProtection="1">
      <alignment wrapText="1"/>
    </xf>
    <xf numFmtId="44" fontId="30" fillId="21" borderId="1" xfId="0" applyNumberFormat="1" applyFont="1" applyFill="1" applyBorder="1" applyAlignment="1" applyProtection="1">
      <alignment horizontal="center"/>
    </xf>
    <xf numFmtId="10" fontId="30" fillId="21" borderId="1" xfId="0" applyNumberFormat="1" applyFont="1" applyFill="1" applyBorder="1" applyAlignment="1" applyProtection="1">
      <alignment horizontal="right"/>
    </xf>
    <xf numFmtId="44" fontId="30" fillId="21" borderId="1" xfId="0" applyNumberFormat="1" applyFont="1" applyFill="1" applyBorder="1" applyProtection="1"/>
    <xf numFmtId="0" fontId="30" fillId="20" borderId="1" xfId="0" applyNumberFormat="1" applyFont="1" applyFill="1" applyBorder="1" applyAlignment="1" applyProtection="1">
      <alignment horizontal="center"/>
    </xf>
    <xf numFmtId="164" fontId="30" fillId="20" borderId="1" xfId="0" applyNumberFormat="1" applyFont="1" applyFill="1" applyBorder="1" applyAlignment="1" applyProtection="1">
      <alignment horizontal="right"/>
    </xf>
    <xf numFmtId="0" fontId="36" fillId="20" borderId="1" xfId="0" applyFont="1" applyFill="1" applyBorder="1" applyAlignment="1" applyProtection="1">
      <alignment wrapText="1"/>
    </xf>
    <xf numFmtId="0" fontId="36" fillId="20" borderId="1" xfId="0" applyFont="1" applyFill="1" applyBorder="1" applyAlignment="1" applyProtection="1">
      <alignment horizontal="center" wrapText="1"/>
    </xf>
    <xf numFmtId="0" fontId="36" fillId="20" borderId="1" xfId="0" applyFont="1" applyFill="1" applyBorder="1" applyAlignment="1" applyProtection="1">
      <alignment horizontal="left" wrapText="1"/>
    </xf>
    <xf numFmtId="44" fontId="36" fillId="20" borderId="1" xfId="1" applyNumberFormat="1" applyFont="1" applyFill="1" applyBorder="1" applyAlignment="1" applyProtection="1">
      <alignment horizontal="right"/>
    </xf>
    <xf numFmtId="2" fontId="36" fillId="20" borderId="1" xfId="0" applyNumberFormat="1" applyFont="1" applyFill="1" applyBorder="1" applyAlignment="1" applyProtection="1">
      <alignment horizontal="right"/>
    </xf>
    <xf numFmtId="44" fontId="36" fillId="20" borderId="1" xfId="0" applyNumberFormat="1" applyFont="1" applyFill="1" applyBorder="1" applyAlignment="1" applyProtection="1">
      <alignment horizontal="right"/>
    </xf>
    <xf numFmtId="44" fontId="36" fillId="20" borderId="1" xfId="1" applyNumberFormat="1" applyFont="1" applyFill="1" applyBorder="1" applyAlignment="1" applyProtection="1">
      <alignment horizontal="center" wrapText="1"/>
    </xf>
    <xf numFmtId="44" fontId="36" fillId="20" borderId="1" xfId="0" applyNumberFormat="1" applyFont="1" applyFill="1" applyBorder="1" applyAlignment="1" applyProtection="1">
      <alignment horizontal="center"/>
    </xf>
    <xf numFmtId="0" fontId="36" fillId="20" borderId="1" xfId="0" applyFont="1" applyFill="1" applyBorder="1" applyAlignment="1" applyProtection="1">
      <alignment horizontal="center"/>
    </xf>
    <xf numFmtId="44" fontId="36" fillId="20" borderId="1" xfId="1" applyNumberFormat="1" applyFont="1" applyFill="1" applyBorder="1" applyAlignment="1" applyProtection="1">
      <alignment horizontal="center"/>
    </xf>
    <xf numFmtId="0" fontId="7" fillId="0" borderId="0" xfId="0" applyFont="1" applyFill="1" applyBorder="1" applyAlignment="1" applyProtection="1">
      <alignment horizontal="right"/>
    </xf>
    <xf numFmtId="0" fontId="8" fillId="0" borderId="0" xfId="0" applyFont="1" applyBorder="1" applyProtection="1"/>
    <xf numFmtId="0" fontId="8" fillId="0" borderId="0" xfId="0" applyFont="1" applyProtection="1"/>
    <xf numFmtId="0" fontId="7" fillId="0" borderId="19" xfId="0" applyFont="1" applyFill="1" applyBorder="1" applyAlignment="1" applyProtection="1">
      <alignment horizontal="right"/>
    </xf>
    <xf numFmtId="0" fontId="8" fillId="0" borderId="19" xfId="0" applyFont="1" applyBorder="1" applyProtection="1"/>
    <xf numFmtId="0" fontId="8" fillId="0" borderId="0" xfId="0" applyFont="1" applyFill="1" applyProtection="1"/>
    <xf numFmtId="0" fontId="8" fillId="11" borderId="15" xfId="0" applyFont="1" applyFill="1" applyBorder="1" applyProtection="1"/>
    <xf numFmtId="0" fontId="26" fillId="9" borderId="16" xfId="0" applyFont="1" applyFill="1" applyBorder="1" applyAlignment="1" applyProtection="1">
      <alignment horizontal="right"/>
    </xf>
    <xf numFmtId="0" fontId="26" fillId="9" borderId="1" xfId="0" applyFont="1" applyFill="1" applyBorder="1" applyAlignment="1" applyProtection="1">
      <alignment horizontal="center"/>
    </xf>
    <xf numFmtId="0" fontId="4" fillId="0" borderId="16" xfId="0" applyFont="1" applyBorder="1" applyAlignment="1" applyProtection="1">
      <alignment horizontal="right"/>
    </xf>
    <xf numFmtId="164" fontId="8" fillId="8" borderId="1" xfId="0" applyNumberFormat="1" applyFont="1" applyFill="1" applyBorder="1" applyProtection="1"/>
    <xf numFmtId="164" fontId="8" fillId="8" borderId="1" xfId="0" applyNumberFormat="1" applyFont="1" applyFill="1" applyBorder="1" applyAlignment="1" applyProtection="1"/>
    <xf numFmtId="0" fontId="18" fillId="0" borderId="16" xfId="0" applyFont="1" applyBorder="1" applyAlignment="1" applyProtection="1">
      <alignment horizontal="right"/>
    </xf>
    <xf numFmtId="164" fontId="10" fillId="8" borderId="1" xfId="0" applyNumberFormat="1" applyFont="1" applyFill="1" applyBorder="1" applyProtection="1"/>
    <xf numFmtId="0" fontId="18" fillId="11" borderId="17" xfId="0" applyFont="1" applyFill="1" applyBorder="1" applyAlignment="1" applyProtection="1">
      <alignment horizontal="right"/>
    </xf>
    <xf numFmtId="164" fontId="10" fillId="11" borderId="0" xfId="0" applyNumberFormat="1" applyFont="1" applyFill="1" applyBorder="1" applyProtection="1"/>
    <xf numFmtId="0" fontId="8" fillId="11" borderId="15" xfId="0" applyFont="1" applyFill="1" applyBorder="1" applyAlignment="1" applyProtection="1">
      <alignment vertical="center"/>
    </xf>
    <xf numFmtId="0" fontId="8" fillId="0" borderId="0" xfId="0" applyFont="1" applyAlignment="1" applyProtection="1">
      <alignment vertical="center"/>
    </xf>
    <xf numFmtId="8" fontId="8" fillId="0" borderId="10" xfId="0" applyNumberFormat="1" applyFont="1" applyBorder="1" applyProtection="1"/>
    <xf numFmtId="0" fontId="8" fillId="11" borderId="17" xfId="0" applyFont="1" applyFill="1" applyBorder="1" applyAlignment="1" applyProtection="1">
      <alignment horizontal="right"/>
    </xf>
    <xf numFmtId="0" fontId="8" fillId="11" borderId="0" xfId="0" applyFont="1" applyFill="1" applyBorder="1" applyProtection="1"/>
    <xf numFmtId="0" fontId="8" fillId="11" borderId="18" xfId="0" applyFont="1" applyFill="1" applyBorder="1" applyAlignment="1" applyProtection="1">
      <alignment horizontal="right"/>
    </xf>
    <xf numFmtId="0" fontId="8" fillId="11" borderId="19" xfId="0" applyFont="1" applyFill="1" applyBorder="1" applyProtection="1"/>
    <xf numFmtId="0" fontId="8" fillId="11" borderId="20" xfId="0" applyFont="1" applyFill="1" applyBorder="1" applyProtection="1"/>
    <xf numFmtId="0" fontId="8" fillId="0" borderId="0" xfId="0" applyFont="1" applyAlignment="1" applyProtection="1">
      <alignment horizontal="right"/>
    </xf>
    <xf numFmtId="0" fontId="23" fillId="0" borderId="0" xfId="0" applyFont="1" applyFill="1" applyAlignment="1" applyProtection="1">
      <alignment horizontal="center" vertical="center"/>
    </xf>
    <xf numFmtId="0" fontId="23" fillId="9" borderId="0" xfId="0" applyFont="1" applyFill="1" applyAlignment="1" applyProtection="1">
      <alignment horizontal="right" vertical="center"/>
    </xf>
    <xf numFmtId="0" fontId="21" fillId="9" borderId="0" xfId="0" applyFont="1" applyFill="1" applyProtection="1"/>
    <xf numFmtId="0" fontId="23" fillId="0" borderId="0" xfId="0" applyFont="1" applyFill="1" applyAlignment="1" applyProtection="1">
      <alignment horizontal="right" vertical="center"/>
    </xf>
    <xf numFmtId="0" fontId="21" fillId="0" borderId="0" xfId="0" applyFont="1" applyFill="1" applyProtection="1"/>
    <xf numFmtId="0" fontId="8" fillId="9" borderId="29" xfId="0" applyFont="1" applyFill="1" applyBorder="1" applyProtection="1"/>
    <xf numFmtId="0" fontId="7" fillId="0" borderId="0" xfId="0" applyFont="1" applyFill="1" applyBorder="1" applyAlignment="1" applyProtection="1">
      <alignment horizontal="center"/>
    </xf>
    <xf numFmtId="0" fontId="30" fillId="20" borderId="1" xfId="0" applyFont="1" applyFill="1" applyBorder="1" applyAlignment="1" applyProtection="1">
      <alignment horizontal="center"/>
    </xf>
    <xf numFmtId="0" fontId="4" fillId="12" borderId="0" xfId="0" applyFont="1" applyFill="1" applyAlignment="1">
      <alignment horizontal="left" vertical="top" wrapText="1"/>
    </xf>
    <xf numFmtId="0" fontId="10" fillId="11" borderId="0" xfId="0" applyFont="1" applyFill="1" applyAlignment="1">
      <alignment horizontal="left" vertical="top" wrapText="1"/>
    </xf>
    <xf numFmtId="0" fontId="26" fillId="17" borderId="0" xfId="0" applyFont="1" applyFill="1" applyAlignment="1">
      <alignment vertical="top" wrapText="1"/>
    </xf>
    <xf numFmtId="0" fontId="26" fillId="9" borderId="0" xfId="0" applyFont="1" applyFill="1" applyAlignment="1">
      <alignment horizontal="left" vertical="top" wrapText="1"/>
    </xf>
    <xf numFmtId="0" fontId="4" fillId="10" borderId="0" xfId="0" applyFont="1" applyFill="1" applyAlignment="1">
      <alignment horizontal="left" vertical="top" wrapText="1"/>
    </xf>
    <xf numFmtId="0" fontId="5" fillId="16" borderId="0" xfId="0" applyFont="1" applyFill="1" applyAlignment="1">
      <alignment horizontal="left" vertical="top" wrapText="1"/>
    </xf>
    <xf numFmtId="0" fontId="4" fillId="2" borderId="0" xfId="0" applyFont="1" applyFill="1" applyAlignment="1">
      <alignment horizontal="left" vertical="top" wrapText="1"/>
    </xf>
    <xf numFmtId="0" fontId="4" fillId="11" borderId="0" xfId="0" applyFont="1" applyFill="1" applyAlignment="1">
      <alignment horizontal="left" vertical="top" wrapText="1"/>
    </xf>
    <xf numFmtId="0" fontId="25" fillId="9" borderId="2" xfId="0" applyFont="1" applyFill="1" applyBorder="1" applyAlignment="1" applyProtection="1">
      <alignment horizontal="center" vertical="center"/>
    </xf>
    <xf numFmtId="0" fontId="25" fillId="9" borderId="3" xfId="0" applyFont="1" applyFill="1" applyBorder="1" applyAlignment="1" applyProtection="1">
      <alignment horizontal="center" vertical="center"/>
    </xf>
    <xf numFmtId="0" fontId="27" fillId="11" borderId="21" xfId="0" applyFont="1" applyFill="1" applyBorder="1" applyAlignment="1" applyProtection="1">
      <alignment horizontal="left" vertical="center" wrapText="1"/>
    </xf>
    <xf numFmtId="0" fontId="27" fillId="11" borderId="22" xfId="0" applyFont="1" applyFill="1" applyBorder="1" applyAlignment="1" applyProtection="1">
      <alignment horizontal="left" vertical="center" wrapText="1"/>
    </xf>
    <xf numFmtId="0" fontId="27" fillId="11" borderId="13" xfId="0" applyFont="1" applyFill="1" applyBorder="1" applyAlignment="1" applyProtection="1">
      <alignment horizontal="left" vertical="center" wrapText="1"/>
    </xf>
    <xf numFmtId="44" fontId="8" fillId="4" borderId="24" xfId="1" applyFont="1" applyFill="1" applyBorder="1" applyAlignment="1" applyProtection="1">
      <alignment horizontal="right"/>
      <protection locked="0"/>
    </xf>
    <xf numFmtId="44" fontId="8" fillId="4" borderId="32" xfId="1" applyFont="1" applyFill="1" applyBorder="1" applyAlignment="1" applyProtection="1">
      <alignment horizontal="right"/>
      <protection locked="0"/>
    </xf>
    <xf numFmtId="0" fontId="3" fillId="4" borderId="24" xfId="0" applyFont="1" applyFill="1" applyBorder="1" applyAlignment="1" applyProtection="1">
      <alignment horizontal="right"/>
      <protection locked="0"/>
    </xf>
    <xf numFmtId="0" fontId="7" fillId="4" borderId="32" xfId="0" applyFont="1" applyFill="1" applyBorder="1" applyAlignment="1" applyProtection="1">
      <alignment horizontal="right"/>
      <protection locked="0"/>
    </xf>
    <xf numFmtId="0" fontId="8" fillId="4" borderId="32" xfId="0" applyFont="1" applyFill="1" applyBorder="1" applyAlignment="1" applyProtection="1">
      <alignment horizontal="right"/>
      <protection locked="0"/>
    </xf>
    <xf numFmtId="0" fontId="3" fillId="4" borderId="34" xfId="0" applyFont="1" applyFill="1" applyBorder="1" applyAlignment="1" applyProtection="1">
      <alignment horizontal="right"/>
      <protection locked="0"/>
    </xf>
    <xf numFmtId="0" fontId="7" fillId="4" borderId="35" xfId="0" applyFont="1" applyFill="1" applyBorder="1" applyAlignment="1" applyProtection="1">
      <alignment horizontal="right"/>
      <protection locked="0"/>
    </xf>
    <xf numFmtId="0" fontId="23" fillId="9" borderId="0" xfId="0" applyFont="1" applyFill="1" applyAlignment="1" applyProtection="1">
      <alignment horizontal="center"/>
    </xf>
    <xf numFmtId="0" fontId="7" fillId="4" borderId="26" xfId="0" applyFont="1" applyFill="1" applyBorder="1" applyAlignment="1" applyProtection="1">
      <alignment horizontal="right"/>
      <protection locked="0"/>
    </xf>
    <xf numFmtId="0" fontId="7" fillId="4" borderId="31" xfId="0" applyFont="1" applyFill="1" applyBorder="1" applyAlignment="1" applyProtection="1">
      <alignment horizontal="right"/>
      <protection locked="0"/>
    </xf>
    <xf numFmtId="0" fontId="2" fillId="4" borderId="28" xfId="0" applyFont="1" applyFill="1" applyBorder="1" applyAlignment="1" applyProtection="1">
      <alignment horizontal="center"/>
    </xf>
    <xf numFmtId="0" fontId="4" fillId="4" borderId="23" xfId="0" applyFont="1" applyFill="1" applyBorder="1" applyAlignment="1" applyProtection="1">
      <alignment horizontal="center"/>
    </xf>
    <xf numFmtId="0" fontId="4" fillId="4" borderId="30" xfId="0" applyFont="1" applyFill="1" applyBorder="1" applyAlignment="1" applyProtection="1">
      <alignment horizontal="center"/>
    </xf>
    <xf numFmtId="0" fontId="24" fillId="9" borderId="14" xfId="0" applyFont="1" applyFill="1" applyBorder="1" applyAlignment="1" applyProtection="1">
      <alignment horizontal="center" vertical="center"/>
    </xf>
    <xf numFmtId="0" fontId="24" fillId="9" borderId="3" xfId="0" applyFont="1" applyFill="1" applyBorder="1" applyAlignment="1" applyProtection="1">
      <alignment horizontal="center" vertical="center"/>
    </xf>
    <xf numFmtId="0" fontId="24" fillId="9" borderId="28" xfId="0" applyFont="1" applyFill="1" applyBorder="1" applyAlignment="1" applyProtection="1">
      <alignment horizontal="center" vertical="center"/>
    </xf>
    <xf numFmtId="0" fontId="24" fillId="9" borderId="23" xfId="0" applyFont="1" applyFill="1" applyBorder="1" applyAlignment="1" applyProtection="1">
      <alignment horizontal="center" vertical="center"/>
    </xf>
    <xf numFmtId="0" fontId="10" fillId="5" borderId="2" xfId="0" applyFont="1" applyFill="1" applyBorder="1" applyAlignment="1">
      <alignment horizontal="center"/>
    </xf>
    <xf numFmtId="0" fontId="10" fillId="5" borderId="4" xfId="0" applyFont="1" applyFill="1" applyBorder="1" applyAlignment="1">
      <alignment horizontal="center"/>
    </xf>
    <xf numFmtId="0" fontId="10" fillId="5" borderId="3" xfId="0" applyFont="1" applyFill="1" applyBorder="1" applyAlignment="1">
      <alignment horizontal="center"/>
    </xf>
    <xf numFmtId="0" fontId="10" fillId="10" borderId="2" xfId="0" applyFont="1" applyFill="1" applyBorder="1" applyAlignment="1">
      <alignment horizontal="right"/>
    </xf>
    <xf numFmtId="0" fontId="10" fillId="10" borderId="4" xfId="0" applyFont="1" applyFill="1" applyBorder="1" applyAlignment="1">
      <alignment horizontal="right"/>
    </xf>
    <xf numFmtId="0" fontId="10" fillId="5" borderId="2" xfId="0" applyFont="1" applyFill="1" applyBorder="1" applyAlignment="1">
      <alignment horizontal="center" wrapText="1"/>
    </xf>
    <xf numFmtId="0" fontId="10" fillId="5" borderId="4" xfId="0" applyFont="1" applyFill="1" applyBorder="1" applyAlignment="1">
      <alignment horizontal="center" wrapText="1"/>
    </xf>
    <xf numFmtId="0" fontId="10" fillId="5" borderId="3" xfId="0" applyFont="1" applyFill="1" applyBorder="1" applyAlignment="1">
      <alignment horizontal="center" wrapText="1"/>
    </xf>
    <xf numFmtId="0" fontId="22" fillId="5" borderId="2" xfId="0" applyFont="1" applyFill="1" applyBorder="1" applyAlignment="1">
      <alignment horizontal="right"/>
    </xf>
    <xf numFmtId="0" fontId="22" fillId="5" borderId="4" xfId="0" applyFont="1" applyFill="1" applyBorder="1" applyAlignment="1">
      <alignment horizontal="right"/>
    </xf>
    <xf numFmtId="0" fontId="22" fillId="5" borderId="3" xfId="0" applyFont="1" applyFill="1" applyBorder="1" applyAlignment="1">
      <alignment horizontal="right"/>
    </xf>
    <xf numFmtId="44" fontId="22" fillId="5" borderId="2" xfId="0" applyNumberFormat="1" applyFont="1" applyFill="1" applyBorder="1" applyAlignment="1">
      <alignment horizontal="right"/>
    </xf>
    <xf numFmtId="44" fontId="22" fillId="5" borderId="3" xfId="0" applyNumberFormat="1" applyFont="1" applyFill="1" applyBorder="1" applyAlignment="1">
      <alignment horizontal="right"/>
    </xf>
    <xf numFmtId="0" fontId="10" fillId="19" borderId="2" xfId="0" applyFont="1" applyFill="1" applyBorder="1" applyAlignment="1">
      <alignment horizontal="center"/>
    </xf>
    <xf numFmtId="0" fontId="10" fillId="19" borderId="4" xfId="0" applyFont="1" applyFill="1" applyBorder="1" applyAlignment="1">
      <alignment horizontal="center"/>
    </xf>
    <xf numFmtId="0" fontId="10" fillId="19" borderId="3" xfId="0" applyFont="1" applyFill="1" applyBorder="1" applyAlignment="1">
      <alignment horizontal="center"/>
    </xf>
    <xf numFmtId="0" fontId="22" fillId="21" borderId="2" xfId="0" applyFont="1" applyFill="1" applyBorder="1" applyAlignment="1">
      <alignment horizontal="right"/>
    </xf>
    <xf numFmtId="0" fontId="22" fillId="21" borderId="4" xfId="0" applyFont="1" applyFill="1" applyBorder="1" applyAlignment="1">
      <alignment horizontal="right"/>
    </xf>
    <xf numFmtId="0" fontId="22" fillId="21" borderId="3" xfId="0" applyFont="1" applyFill="1" applyBorder="1" applyAlignment="1">
      <alignment horizontal="right"/>
    </xf>
    <xf numFmtId="0" fontId="24" fillId="15" borderId="1" xfId="0" applyFont="1" applyFill="1" applyBorder="1" applyAlignment="1" applyProtection="1">
      <alignment horizontal="center"/>
    </xf>
    <xf numFmtId="0" fontId="22" fillId="14" borderId="2" xfId="0" applyFont="1" applyFill="1" applyBorder="1" applyAlignment="1">
      <alignment horizontal="right"/>
    </xf>
    <xf numFmtId="0" fontId="22" fillId="14" borderId="4" xfId="0" applyFont="1" applyFill="1" applyBorder="1" applyAlignment="1">
      <alignment horizontal="right"/>
    </xf>
    <xf numFmtId="0" fontId="22" fillId="14" borderId="3" xfId="0" applyFont="1" applyFill="1" applyBorder="1" applyAlignment="1">
      <alignment horizontal="right"/>
    </xf>
    <xf numFmtId="0" fontId="10" fillId="6" borderId="1" xfId="0" applyFont="1" applyFill="1" applyBorder="1" applyAlignment="1">
      <alignment horizontal="center"/>
    </xf>
    <xf numFmtId="0" fontId="22" fillId="7" borderId="4" xfId="0" applyFont="1" applyFill="1" applyBorder="1" applyAlignment="1">
      <alignment horizontal="right"/>
    </xf>
    <xf numFmtId="0" fontId="22" fillId="7" borderId="3" xfId="0" applyFont="1" applyFill="1" applyBorder="1" applyAlignment="1">
      <alignment horizontal="right"/>
    </xf>
    <xf numFmtId="0" fontId="29" fillId="0" borderId="0" xfId="0" applyFont="1" applyBorder="1" applyAlignment="1">
      <alignment vertical="top" wrapText="1"/>
    </xf>
    <xf numFmtId="0" fontId="25" fillId="18" borderId="1" xfId="0" applyFont="1" applyFill="1" applyBorder="1" applyAlignment="1" applyProtection="1">
      <alignment horizontal="center"/>
    </xf>
    <xf numFmtId="0" fontId="14" fillId="3" borderId="2" xfId="0" applyFont="1" applyFill="1" applyBorder="1" applyAlignment="1">
      <alignment horizontal="right"/>
    </xf>
    <xf numFmtId="0" fontId="14" fillId="3" borderId="4" xfId="0" applyFont="1" applyFill="1" applyBorder="1" applyAlignment="1">
      <alignment horizontal="right"/>
    </xf>
    <xf numFmtId="0" fontId="14" fillId="3" borderId="3" xfId="0" applyFont="1" applyFill="1" applyBorder="1" applyAlignment="1">
      <alignment horizontal="right"/>
    </xf>
    <xf numFmtId="0" fontId="1" fillId="0" borderId="27" xfId="0" applyFont="1" applyBorder="1" applyAlignment="1" applyProtection="1">
      <alignment horizontal="right"/>
    </xf>
    <xf numFmtId="0" fontId="1" fillId="0" borderId="7" xfId="0" applyFont="1" applyBorder="1" applyAlignment="1" applyProtection="1">
      <alignment horizontal="right"/>
    </xf>
    <xf numFmtId="0" fontId="1" fillId="0" borderId="11" xfId="0" applyFont="1" applyBorder="1" applyAlignment="1" applyProtection="1">
      <alignment horizontal="right"/>
    </xf>
  </cellXfs>
  <cellStyles count="2">
    <cellStyle name="Currency" xfId="1" builtinId="4"/>
    <cellStyle name="Normal" xfId="0" builtinId="0"/>
  </cellStyles>
  <dxfs count="0"/>
  <tableStyles count="0" defaultTableStyle="TableStyleMedium2" defaultPivotStyle="PivotStyleLight16"/>
  <colors>
    <mruColors>
      <color rgb="FFB40000"/>
      <color rgb="FFFCFCA4"/>
      <color rgb="FFAFDC7E"/>
      <color rgb="FFCEEFBB"/>
      <color rgb="FFD6EDBD"/>
      <color rgb="FFFF7415"/>
      <color rgb="FFEBE7F1"/>
      <color rgb="FFFFFF99"/>
      <color rgb="FFE7EEF5"/>
      <color rgb="FFE5F4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28576</xdr:colOff>
      <xdr:row>0</xdr:row>
      <xdr:rowOff>0</xdr:rowOff>
    </xdr:from>
    <xdr:to>
      <xdr:col>5</xdr:col>
      <xdr:colOff>47626</xdr:colOff>
      <xdr:row>6</xdr:row>
      <xdr:rowOff>85724</xdr:rowOff>
    </xdr:to>
    <xdr:grpSp>
      <xdr:nvGrpSpPr>
        <xdr:cNvPr id="29" name="Group 28"/>
        <xdr:cNvGrpSpPr/>
      </xdr:nvGrpSpPr>
      <xdr:grpSpPr>
        <a:xfrm>
          <a:off x="5457826" y="0"/>
          <a:ext cx="1238250" cy="1876424"/>
          <a:chOff x="5476875" y="218452"/>
          <a:chExt cx="1228725" cy="1181726"/>
        </a:xfrm>
      </xdr:grpSpPr>
      <xdr:sp macro="" textlink="">
        <xdr:nvSpPr>
          <xdr:cNvPr id="8" name="Oval 7"/>
          <xdr:cNvSpPr/>
        </xdr:nvSpPr>
        <xdr:spPr>
          <a:xfrm>
            <a:off x="5476875" y="218452"/>
            <a:ext cx="1228725" cy="801346"/>
          </a:xfrm>
          <a:prstGeom prst="ellipse">
            <a:avLst/>
          </a:prstGeom>
          <a:solidFill>
            <a:srgbClr val="00B050"/>
          </a:solidFill>
          <a:ln>
            <a:solidFill>
              <a:srgbClr val="00B05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ctr"/>
            <a:r>
              <a:rPr lang="en-US" sz="1200" b="0">
                <a:solidFill>
                  <a:schemeClr val="bg1"/>
                </a:solidFill>
                <a:latin typeface="Segoe UI Semibold" panose="020B0702040204020203" pitchFamily="34" charset="0"/>
                <a:cs typeface="Segoe UI Semibold" panose="020B0702040204020203" pitchFamily="34" charset="0"/>
              </a:rPr>
              <a:t>DO THIS FIRST, then</a:t>
            </a:r>
            <a:r>
              <a:rPr lang="en-US" sz="1200" b="0" baseline="0">
                <a:solidFill>
                  <a:schemeClr val="bg1"/>
                </a:solidFill>
                <a:latin typeface="Segoe UI Semibold" panose="020B0702040204020203" pitchFamily="34" charset="0"/>
                <a:cs typeface="Segoe UI Semibold" panose="020B0702040204020203" pitchFamily="34" charset="0"/>
              </a:rPr>
              <a:t> go to Tab #3.</a:t>
            </a:r>
          </a:p>
        </xdr:txBody>
      </xdr:sp>
      <xdr:cxnSp macro="">
        <xdr:nvCxnSpPr>
          <xdr:cNvPr id="3" name="Elbow Connector 2"/>
          <xdr:cNvCxnSpPr>
            <a:stCxn id="8" idx="4"/>
          </xdr:cNvCxnSpPr>
        </xdr:nvCxnSpPr>
        <xdr:spPr>
          <a:xfrm rot="5400000">
            <a:off x="5622443" y="931382"/>
            <a:ext cx="380380" cy="557211"/>
          </a:xfrm>
          <a:prstGeom prst="bentConnector2">
            <a:avLst/>
          </a:prstGeom>
          <a:ln w="76200">
            <a:solidFill>
              <a:srgbClr val="00B050"/>
            </a:solidFill>
            <a:tailEnd type="arrow"/>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h="38100"/>
          </a:sp3d>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552449</xdr:colOff>
      <xdr:row>11</xdr:row>
      <xdr:rowOff>161924</xdr:rowOff>
    </xdr:from>
    <xdr:to>
      <xdr:col>5</xdr:col>
      <xdr:colOff>504824</xdr:colOff>
      <xdr:row>17</xdr:row>
      <xdr:rowOff>114300</xdr:rowOff>
    </xdr:to>
    <xdr:grpSp>
      <xdr:nvGrpSpPr>
        <xdr:cNvPr id="30" name="Group 29"/>
        <xdr:cNvGrpSpPr/>
      </xdr:nvGrpSpPr>
      <xdr:grpSpPr>
        <a:xfrm>
          <a:off x="5372099" y="3571874"/>
          <a:ext cx="1781175" cy="2105026"/>
          <a:chOff x="5457825" y="3428999"/>
          <a:chExt cx="1581150" cy="2133600"/>
        </a:xfrm>
      </xdr:grpSpPr>
      <xdr:cxnSp macro="">
        <xdr:nvCxnSpPr>
          <xdr:cNvPr id="13" name="Elbow Connector 12"/>
          <xdr:cNvCxnSpPr/>
        </xdr:nvCxnSpPr>
        <xdr:spPr>
          <a:xfrm rot="10800000" flipV="1">
            <a:off x="5572132" y="4562474"/>
            <a:ext cx="1304919" cy="1000125"/>
          </a:xfrm>
          <a:prstGeom prst="bentConnector3">
            <a:avLst>
              <a:gd name="adj1" fmla="val 50000"/>
            </a:avLst>
          </a:prstGeom>
          <a:ln w="76200">
            <a:solidFill>
              <a:srgbClr val="B40000"/>
            </a:solidFill>
            <a:tailEnd type="arrow"/>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h="38100"/>
          </a:sp3d>
        </xdr:spPr>
        <xdr:style>
          <a:lnRef idx="1">
            <a:schemeClr val="accent1"/>
          </a:lnRef>
          <a:fillRef idx="0">
            <a:schemeClr val="accent1"/>
          </a:fillRef>
          <a:effectRef idx="0">
            <a:schemeClr val="accent1"/>
          </a:effectRef>
          <a:fontRef idx="minor">
            <a:schemeClr val="tx1"/>
          </a:fontRef>
        </xdr:style>
      </xdr:cxnSp>
      <xdr:sp macro="" textlink="">
        <xdr:nvSpPr>
          <xdr:cNvPr id="12" name="Oval 11"/>
          <xdr:cNvSpPr/>
        </xdr:nvSpPr>
        <xdr:spPr>
          <a:xfrm>
            <a:off x="5457825" y="3428999"/>
            <a:ext cx="1581150" cy="1590675"/>
          </a:xfrm>
          <a:prstGeom prst="ellipse">
            <a:avLst/>
          </a:prstGeom>
          <a:solidFill>
            <a:srgbClr val="C00000"/>
          </a:solidFill>
          <a:ln>
            <a:solidFill>
              <a:srgbClr val="C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200" b="0">
                <a:solidFill>
                  <a:schemeClr val="bg1"/>
                </a:solidFill>
                <a:latin typeface="Segoe UI Semibold" panose="020B0702040204020203" pitchFamily="34" charset="0"/>
                <a:cs typeface="Segoe UI Semibold" panose="020B0702040204020203" pitchFamily="34" charset="0"/>
              </a:rPr>
              <a:t>These</a:t>
            </a:r>
            <a:r>
              <a:rPr lang="en-US" sz="1200" b="0" baseline="0">
                <a:solidFill>
                  <a:schemeClr val="bg1"/>
                </a:solidFill>
                <a:latin typeface="Segoe UI Semibold" panose="020B0702040204020203" pitchFamily="34" charset="0"/>
                <a:cs typeface="Segoe UI Semibold" panose="020B0702040204020203" pitchFamily="34" charset="0"/>
              </a:rPr>
              <a:t> fields will be automatically updated as you complete the </a:t>
            </a:r>
            <a:r>
              <a:rPr lang="en-US" sz="1100" b="0" baseline="0">
                <a:solidFill>
                  <a:schemeClr val="lt1"/>
                </a:solidFill>
                <a:effectLst/>
                <a:latin typeface="Segoe UI Semibold" panose="020B0702040204020203" pitchFamily="34" charset="0"/>
                <a:ea typeface="+mn-ea"/>
                <a:cs typeface="Segoe UI Semibold" panose="020B0702040204020203" pitchFamily="34" charset="0"/>
              </a:rPr>
              <a:t>remaining tabs. </a:t>
            </a:r>
            <a:endParaRPr lang="en-US" sz="1200" b="0" baseline="0">
              <a:solidFill>
                <a:schemeClr val="bg1"/>
              </a:solidFill>
              <a:latin typeface="Segoe UI Semibold" panose="020B0702040204020203" pitchFamily="34" charset="0"/>
              <a:cs typeface="Segoe UI Semibold" panose="020B0702040204020203" pitchFamily="34" charset="0"/>
            </a:endParaRPr>
          </a:p>
        </xdr:txBody>
      </xdr:sp>
    </xdr:grpSp>
    <xdr:clientData/>
  </xdr:twoCellAnchor>
  <xdr:twoCellAnchor>
    <xdr:from>
      <xdr:col>2</xdr:col>
      <xdr:colOff>128769</xdr:colOff>
      <xdr:row>22</xdr:row>
      <xdr:rowOff>104774</xdr:rowOff>
    </xdr:from>
    <xdr:to>
      <xdr:col>5</xdr:col>
      <xdr:colOff>504825</xdr:colOff>
      <xdr:row>23</xdr:row>
      <xdr:rowOff>133350</xdr:rowOff>
    </xdr:to>
    <xdr:cxnSp macro="">
      <xdr:nvCxnSpPr>
        <xdr:cNvPr id="32" name="Elbow Connector 31"/>
        <xdr:cNvCxnSpPr/>
      </xdr:nvCxnSpPr>
      <xdr:spPr>
        <a:xfrm rot="10800000" flipV="1">
          <a:off x="4948419" y="7610474"/>
          <a:ext cx="2204856" cy="342901"/>
        </a:xfrm>
        <a:prstGeom prst="bentConnector3">
          <a:avLst>
            <a:gd name="adj1" fmla="val 50000"/>
          </a:avLst>
        </a:prstGeom>
        <a:ln w="76200">
          <a:solidFill>
            <a:srgbClr val="002060"/>
          </a:solidFill>
          <a:tailEnd type="arrow"/>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h="38100"/>
        </a:sp3d>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180976</xdr:colOff>
      <xdr:row>20</xdr:row>
      <xdr:rowOff>290459</xdr:rowOff>
    </xdr:from>
    <xdr:ext cx="1876423" cy="1752808"/>
    <xdr:sp macro="" textlink="">
      <xdr:nvSpPr>
        <xdr:cNvPr id="33" name="Oval 32"/>
        <xdr:cNvSpPr/>
      </xdr:nvSpPr>
      <xdr:spPr>
        <a:xfrm>
          <a:off x="5610226" y="7081784"/>
          <a:ext cx="1876423" cy="1752808"/>
        </a:xfrm>
        <a:prstGeom prst="ellipse">
          <a:avLst/>
        </a:prstGeom>
        <a:solidFill>
          <a:srgbClr val="002060"/>
        </a:solidFill>
        <a:ln>
          <a:solidFill>
            <a:srgbClr val="00206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9144" tIns="9144" rIns="9144" bIns="9144" rtlCol="0" anchor="ctr">
          <a:spAutoFit/>
        </a:bodyPr>
        <a:lstStyle/>
        <a:p>
          <a:pPr algn="ctr"/>
          <a:r>
            <a:rPr lang="en-US" sz="1200" b="0">
              <a:solidFill>
                <a:schemeClr val="bg1"/>
              </a:solidFill>
              <a:latin typeface="Segoe UI Semibold" panose="020B0702040204020203" pitchFamily="34" charset="0"/>
              <a:cs typeface="Segoe UI Semibold" panose="020B0702040204020203" pitchFamily="34" charset="0"/>
            </a:rPr>
            <a:t>This</a:t>
          </a:r>
          <a:r>
            <a:rPr lang="en-US" sz="1200" b="0" baseline="0">
              <a:solidFill>
                <a:schemeClr val="bg1"/>
              </a:solidFill>
              <a:latin typeface="Segoe UI Semibold" panose="020B0702040204020203" pitchFamily="34" charset="0"/>
              <a:cs typeface="Segoe UI Semibold" panose="020B0702040204020203" pitchFamily="34" charset="0"/>
            </a:rPr>
            <a:t> reconciliation table compares your budgeted costs to the $50,000 cap for this opportunity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0000"/>
  </sheetPr>
  <dimension ref="A2:J28"/>
  <sheetViews>
    <sheetView zoomScaleNormal="100" workbookViewId="0">
      <selection activeCell="C8" sqref="C8:J11"/>
    </sheetView>
  </sheetViews>
  <sheetFormatPr defaultRowHeight="16.5" x14ac:dyDescent="0.3"/>
  <cols>
    <col min="1" max="1" width="9.140625" style="20"/>
    <col min="2" max="2" width="15.7109375" style="20" customWidth="1"/>
    <col min="3" max="3" width="8.5703125" style="20" customWidth="1"/>
    <col min="4" max="9" width="9.140625" style="20"/>
    <col min="10" max="10" width="10.5703125" style="20" customWidth="1"/>
    <col min="11" max="16384" width="9.140625" style="20"/>
  </cols>
  <sheetData>
    <row r="2" spans="1:10" ht="20.25" x14ac:dyDescent="0.35">
      <c r="A2" s="75" t="s">
        <v>87</v>
      </c>
      <c r="B2" s="74"/>
      <c r="C2" s="74"/>
      <c r="D2" s="74"/>
      <c r="E2" s="74"/>
      <c r="F2" s="74"/>
      <c r="G2" s="74"/>
      <c r="H2" s="74"/>
      <c r="I2" s="74"/>
      <c r="J2" s="74"/>
    </row>
    <row r="4" spans="1:10" ht="28.5" customHeight="1" x14ac:dyDescent="0.3">
      <c r="A4" s="72" t="s">
        <v>76</v>
      </c>
      <c r="B4" s="73" t="s">
        <v>86</v>
      </c>
      <c r="C4" s="152" t="s">
        <v>106</v>
      </c>
      <c r="D4" s="152"/>
      <c r="E4" s="152"/>
      <c r="F4" s="152"/>
      <c r="G4" s="152"/>
      <c r="H4" s="152"/>
      <c r="I4" s="152"/>
      <c r="J4" s="152"/>
    </row>
    <row r="5" spans="1:10" ht="50.25" customHeight="1" x14ac:dyDescent="0.3">
      <c r="B5" s="73"/>
      <c r="C5" s="152"/>
      <c r="D5" s="152"/>
      <c r="E5" s="152"/>
      <c r="F5" s="152"/>
      <c r="G5" s="152"/>
      <c r="H5" s="152"/>
      <c r="I5" s="152"/>
      <c r="J5" s="152"/>
    </row>
    <row r="6" spans="1:10" ht="69.75" customHeight="1" x14ac:dyDescent="0.3">
      <c r="B6" s="73"/>
      <c r="C6" s="152"/>
      <c r="D6" s="152"/>
      <c r="E6" s="152"/>
      <c r="F6" s="152"/>
      <c r="G6" s="152"/>
      <c r="H6" s="152"/>
      <c r="I6" s="152"/>
      <c r="J6" s="152"/>
    </row>
    <row r="8" spans="1:10" ht="43.5" customHeight="1" x14ac:dyDescent="0.3">
      <c r="A8" s="71" t="s">
        <v>75</v>
      </c>
      <c r="B8" s="70" t="s">
        <v>45</v>
      </c>
      <c r="C8" s="153" t="s">
        <v>108</v>
      </c>
      <c r="D8" s="153"/>
      <c r="E8" s="153"/>
      <c r="F8" s="153"/>
      <c r="G8" s="153"/>
      <c r="H8" s="153"/>
      <c r="I8" s="153"/>
      <c r="J8" s="153"/>
    </row>
    <row r="9" spans="1:10" ht="22.5" customHeight="1" x14ac:dyDescent="0.3">
      <c r="B9" s="70"/>
      <c r="C9" s="153"/>
      <c r="D9" s="153"/>
      <c r="E9" s="153"/>
      <c r="F9" s="153"/>
      <c r="G9" s="153"/>
      <c r="H9" s="153"/>
      <c r="I9" s="153"/>
      <c r="J9" s="153"/>
    </row>
    <row r="10" spans="1:10" ht="47.25" customHeight="1" x14ac:dyDescent="0.3">
      <c r="B10" s="33"/>
      <c r="C10" s="153"/>
      <c r="D10" s="153"/>
      <c r="E10" s="153"/>
      <c r="F10" s="153"/>
      <c r="G10" s="153"/>
      <c r="H10" s="153"/>
      <c r="I10" s="153"/>
      <c r="J10" s="153"/>
    </row>
    <row r="11" spans="1:10" ht="9.75" customHeight="1" x14ac:dyDescent="0.3">
      <c r="B11" s="33"/>
      <c r="C11" s="153"/>
      <c r="D11" s="153"/>
      <c r="E11" s="153"/>
      <c r="F11" s="153"/>
      <c r="G11" s="153"/>
      <c r="H11" s="153"/>
      <c r="I11" s="153"/>
      <c r="J11" s="153"/>
    </row>
    <row r="13" spans="1:10" ht="33.75" customHeight="1" x14ac:dyDescent="0.3">
      <c r="A13" s="67" t="s">
        <v>81</v>
      </c>
      <c r="B13" s="66" t="s">
        <v>23</v>
      </c>
      <c r="C13" s="154" t="s">
        <v>56</v>
      </c>
      <c r="D13" s="154"/>
      <c r="E13" s="154"/>
      <c r="F13" s="154"/>
      <c r="G13" s="154"/>
      <c r="H13" s="154"/>
      <c r="I13" s="154"/>
      <c r="J13" s="154"/>
    </row>
    <row r="14" spans="1:10" ht="32.25" customHeight="1" x14ac:dyDescent="0.3">
      <c r="B14" s="66"/>
      <c r="C14" s="154"/>
      <c r="D14" s="154"/>
      <c r="E14" s="154"/>
      <c r="F14" s="154"/>
      <c r="G14" s="154"/>
      <c r="H14" s="154"/>
      <c r="I14" s="154"/>
      <c r="J14" s="154"/>
    </row>
    <row r="16" spans="1:10" ht="30.75" customHeight="1" x14ac:dyDescent="0.3">
      <c r="A16" s="69" t="s">
        <v>82</v>
      </c>
      <c r="B16" s="68" t="s">
        <v>42</v>
      </c>
      <c r="C16" s="155" t="s">
        <v>53</v>
      </c>
      <c r="D16" s="155"/>
      <c r="E16" s="155"/>
      <c r="F16" s="155"/>
      <c r="G16" s="155"/>
      <c r="H16" s="155"/>
      <c r="I16" s="155"/>
      <c r="J16" s="155"/>
    </row>
    <row r="17" spans="1:10" x14ac:dyDescent="0.3">
      <c r="B17" s="68"/>
      <c r="C17" s="155"/>
      <c r="D17" s="155"/>
      <c r="E17" s="155"/>
      <c r="F17" s="155"/>
      <c r="G17" s="155"/>
      <c r="H17" s="155"/>
      <c r="I17" s="155"/>
      <c r="J17" s="155"/>
    </row>
    <row r="18" spans="1:10" x14ac:dyDescent="0.3">
      <c r="B18" s="68"/>
      <c r="C18" s="155"/>
      <c r="D18" s="155"/>
      <c r="E18" s="155"/>
      <c r="F18" s="155"/>
      <c r="G18" s="155"/>
      <c r="H18" s="155"/>
      <c r="I18" s="155"/>
      <c r="J18" s="155"/>
    </row>
    <row r="19" spans="1:10" x14ac:dyDescent="0.3">
      <c r="D19" s="36"/>
      <c r="E19" s="36"/>
      <c r="F19" s="36"/>
      <c r="G19" s="36"/>
      <c r="H19" s="36"/>
      <c r="I19" s="36"/>
      <c r="J19" s="36"/>
    </row>
    <row r="20" spans="1:10" s="44" customFormat="1" ht="32.25" customHeight="1" x14ac:dyDescent="0.25">
      <c r="A20" s="43" t="s">
        <v>83</v>
      </c>
      <c r="B20" s="43" t="s">
        <v>43</v>
      </c>
      <c r="C20" s="156" t="s">
        <v>57</v>
      </c>
      <c r="D20" s="156"/>
      <c r="E20" s="156"/>
      <c r="F20" s="156"/>
      <c r="G20" s="156"/>
      <c r="H20" s="156"/>
      <c r="I20" s="156"/>
      <c r="J20" s="156"/>
    </row>
    <row r="21" spans="1:10" ht="23.25" customHeight="1" x14ac:dyDescent="0.3">
      <c r="B21" s="37"/>
      <c r="C21" s="156"/>
      <c r="D21" s="156"/>
      <c r="E21" s="156"/>
      <c r="F21" s="156"/>
      <c r="G21" s="156"/>
      <c r="H21" s="156"/>
      <c r="I21" s="156"/>
      <c r="J21" s="156"/>
    </row>
    <row r="22" spans="1:10" ht="30" customHeight="1" x14ac:dyDescent="0.3">
      <c r="B22" s="37"/>
      <c r="C22" s="156"/>
      <c r="D22" s="156"/>
      <c r="E22" s="156"/>
      <c r="F22" s="156"/>
      <c r="G22" s="156"/>
      <c r="H22" s="156"/>
      <c r="I22" s="156"/>
      <c r="J22" s="156"/>
    </row>
    <row r="23" spans="1:10" x14ac:dyDescent="0.3">
      <c r="D23" s="36"/>
      <c r="E23" s="36"/>
      <c r="F23" s="36"/>
      <c r="G23" s="36"/>
      <c r="H23" s="36"/>
      <c r="I23" s="36"/>
      <c r="J23" s="36"/>
    </row>
    <row r="24" spans="1:10" ht="32.25" customHeight="1" x14ac:dyDescent="0.3">
      <c r="A24" s="89" t="s">
        <v>84</v>
      </c>
      <c r="B24" s="151" t="s">
        <v>44</v>
      </c>
      <c r="C24" s="157" t="s">
        <v>58</v>
      </c>
      <c r="D24" s="157"/>
      <c r="E24" s="157"/>
      <c r="F24" s="157"/>
      <c r="G24" s="157"/>
      <c r="H24" s="157"/>
      <c r="I24" s="157"/>
      <c r="J24" s="157"/>
    </row>
    <row r="25" spans="1:10" ht="21.75" customHeight="1" x14ac:dyDescent="0.3">
      <c r="A25" s="93"/>
      <c r="B25" s="151"/>
      <c r="C25" s="157"/>
      <c r="D25" s="157"/>
      <c r="E25" s="157"/>
      <c r="F25" s="157"/>
      <c r="G25" s="157"/>
      <c r="H25" s="157"/>
      <c r="I25" s="157"/>
      <c r="J25" s="157"/>
    </row>
    <row r="26" spans="1:10" x14ac:dyDescent="0.3">
      <c r="D26" s="36"/>
      <c r="E26" s="36"/>
      <c r="F26" s="36"/>
      <c r="G26" s="36"/>
      <c r="H26" s="36"/>
      <c r="I26" s="36"/>
      <c r="J26" s="36"/>
    </row>
    <row r="27" spans="1:10" ht="33.75" customHeight="1" x14ac:dyDescent="0.3">
      <c r="A27" s="92" t="s">
        <v>85</v>
      </c>
      <c r="B27" s="90" t="s">
        <v>105</v>
      </c>
      <c r="C27" s="150" t="s">
        <v>59</v>
      </c>
      <c r="D27" s="150"/>
      <c r="E27" s="150"/>
      <c r="F27" s="150"/>
      <c r="G27" s="150"/>
      <c r="H27" s="150"/>
      <c r="I27" s="150"/>
      <c r="J27" s="150"/>
    </row>
    <row r="28" spans="1:10" x14ac:dyDescent="0.3">
      <c r="B28" s="91"/>
      <c r="C28" s="150"/>
      <c r="D28" s="150"/>
      <c r="E28" s="150"/>
      <c r="F28" s="150"/>
      <c r="G28" s="150"/>
      <c r="H28" s="150"/>
      <c r="I28" s="150"/>
      <c r="J28" s="150"/>
    </row>
  </sheetData>
  <sheetProtection password="C367" sheet="1" objects="1" scenarios="1"/>
  <mergeCells count="8">
    <mergeCell ref="C27:J28"/>
    <mergeCell ref="B24:B25"/>
    <mergeCell ref="C4:J6"/>
    <mergeCell ref="C8:J11"/>
    <mergeCell ref="C13:J14"/>
    <mergeCell ref="C16:J18"/>
    <mergeCell ref="C20:J22"/>
    <mergeCell ref="C24:J25"/>
  </mergeCells>
  <pageMargins left="0.7" right="0.7" top="0.75" bottom="0.75" header="0.3" footer="0.3"/>
  <pageSetup orientation="portrait" r:id="rId1"/>
  <headerFooter>
    <oddHeader>&amp;C&amp;"Segoe UI,Bold"FY2020 Coronavirus Emergency Supplemental Funding (CESF) 
Application Budget Detail Worksheet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G75"/>
  <sheetViews>
    <sheetView showGridLines="0" tabSelected="1" zoomScaleNormal="100" workbookViewId="0">
      <selection activeCell="G9" sqref="G9"/>
    </sheetView>
  </sheetViews>
  <sheetFormatPr defaultRowHeight="16.5" x14ac:dyDescent="0.3"/>
  <cols>
    <col min="1" max="1" width="36" style="57" customWidth="1"/>
    <col min="2" max="2" width="36.28515625" style="7" customWidth="1"/>
    <col min="3" max="16384" width="9.140625" style="7"/>
  </cols>
  <sheetData>
    <row r="1" spans="1:7" ht="36" customHeight="1" x14ac:dyDescent="0.35">
      <c r="A1" s="170" t="s">
        <v>34</v>
      </c>
      <c r="B1" s="170"/>
      <c r="C1" s="170"/>
      <c r="D1" s="142"/>
      <c r="E1" s="119"/>
    </row>
    <row r="2" spans="1:7" ht="12.75" customHeight="1" x14ac:dyDescent="0.3">
      <c r="A2" s="143"/>
      <c r="B2" s="144"/>
      <c r="C2" s="144"/>
      <c r="D2" s="119"/>
      <c r="E2" s="119"/>
    </row>
    <row r="3" spans="1:7" s="8" customFormat="1" ht="21.75" customHeight="1" thickBot="1" x14ac:dyDescent="0.35">
      <c r="A3" s="145"/>
      <c r="B3" s="146"/>
      <c r="C3" s="122"/>
      <c r="D3" s="122"/>
      <c r="E3" s="122"/>
    </row>
    <row r="4" spans="1:7" s="8" customFormat="1" ht="21.75" customHeight="1" thickBot="1" x14ac:dyDescent="0.35">
      <c r="A4" s="178" t="s">
        <v>54</v>
      </c>
      <c r="B4" s="179"/>
      <c r="C4" s="147"/>
      <c r="D4" s="122"/>
      <c r="E4" s="122"/>
    </row>
    <row r="5" spans="1:7" s="8" customFormat="1" ht="23.25" customHeight="1" thickBot="1" x14ac:dyDescent="0.35">
      <c r="A5" s="173" t="s">
        <v>88</v>
      </c>
      <c r="B5" s="174"/>
      <c r="C5" s="175"/>
      <c r="D5" s="148"/>
      <c r="E5" s="122"/>
    </row>
    <row r="6" spans="1:7" ht="25.5" customHeight="1" x14ac:dyDescent="0.3">
      <c r="A6" s="58" t="s">
        <v>62</v>
      </c>
      <c r="B6" s="171"/>
      <c r="C6" s="172"/>
      <c r="E6" s="76"/>
    </row>
    <row r="7" spans="1:7" ht="25.5" customHeight="1" x14ac:dyDescent="0.3">
      <c r="A7" s="211" t="s">
        <v>109</v>
      </c>
      <c r="B7" s="163">
        <v>0</v>
      </c>
      <c r="C7" s="164"/>
      <c r="G7" s="35"/>
    </row>
    <row r="8" spans="1:7" ht="25.5" customHeight="1" x14ac:dyDescent="0.3">
      <c r="A8" s="58" t="s">
        <v>63</v>
      </c>
      <c r="B8" s="165"/>
      <c r="C8" s="166"/>
    </row>
    <row r="9" spans="1:7" ht="25.5" customHeight="1" x14ac:dyDescent="0.3">
      <c r="A9" s="58" t="s">
        <v>64</v>
      </c>
      <c r="B9" s="165"/>
      <c r="C9" s="167"/>
    </row>
    <row r="10" spans="1:7" ht="25.5" customHeight="1" thickBot="1" x14ac:dyDescent="0.35">
      <c r="A10" s="85" t="s">
        <v>65</v>
      </c>
      <c r="B10" s="168"/>
      <c r="C10" s="169"/>
    </row>
    <row r="11" spans="1:7" s="119" customFormat="1" ht="25.5" customHeight="1" x14ac:dyDescent="0.3">
      <c r="A11" s="84"/>
      <c r="B11" s="117"/>
      <c r="C11" s="117"/>
      <c r="D11" s="118"/>
      <c r="E11" s="118"/>
      <c r="F11" s="118"/>
    </row>
    <row r="12" spans="1:7" s="119" customFormat="1" ht="25.5" customHeight="1" thickBot="1" x14ac:dyDescent="0.35">
      <c r="A12" s="83"/>
      <c r="B12" s="120"/>
      <c r="C12" s="121"/>
    </row>
    <row r="13" spans="1:7" s="122" customFormat="1" ht="36" customHeight="1" x14ac:dyDescent="0.3">
      <c r="A13" s="160" t="s">
        <v>66</v>
      </c>
      <c r="B13" s="161"/>
      <c r="C13" s="162"/>
    </row>
    <row r="14" spans="1:7" s="119" customFormat="1" ht="27" customHeight="1" x14ac:dyDescent="0.3">
      <c r="A14" s="176" t="s">
        <v>55</v>
      </c>
      <c r="B14" s="177"/>
      <c r="C14" s="123"/>
    </row>
    <row r="15" spans="1:7" s="119" customFormat="1" x14ac:dyDescent="0.3">
      <c r="A15" s="124" t="s">
        <v>22</v>
      </c>
      <c r="B15" s="125" t="s">
        <v>73</v>
      </c>
      <c r="C15" s="123"/>
    </row>
    <row r="16" spans="1:7" s="119" customFormat="1" ht="32.25" customHeight="1" x14ac:dyDescent="0.3">
      <c r="A16" s="126" t="s">
        <v>67</v>
      </c>
      <c r="B16" s="127">
        <f>'#3 - Salaries and Benefits'!O67</f>
        <v>0</v>
      </c>
      <c r="C16" s="123"/>
    </row>
    <row r="17" spans="1:3" s="119" customFormat="1" ht="32.25" customHeight="1" x14ac:dyDescent="0.3">
      <c r="A17" s="126" t="s">
        <v>68</v>
      </c>
      <c r="B17" s="128">
        <f>'#4 - Contractual Services'!F40</f>
        <v>0</v>
      </c>
      <c r="C17" s="123"/>
    </row>
    <row r="18" spans="1:3" s="119" customFormat="1" ht="32.25" customHeight="1" x14ac:dyDescent="0.3">
      <c r="A18" s="126" t="s">
        <v>69</v>
      </c>
      <c r="B18" s="127">
        <f>'#5 - Expenses'!E80</f>
        <v>0</v>
      </c>
      <c r="C18" s="123"/>
    </row>
    <row r="19" spans="1:3" s="119" customFormat="1" ht="32.25" customHeight="1" x14ac:dyDescent="0.3">
      <c r="A19" s="126" t="s">
        <v>70</v>
      </c>
      <c r="B19" s="127">
        <f>'#6 - OCO'!D50</f>
        <v>0</v>
      </c>
      <c r="C19" s="123"/>
    </row>
    <row r="20" spans="1:3" s="119" customFormat="1" ht="32.25" customHeight="1" x14ac:dyDescent="0.3">
      <c r="A20" s="126" t="s">
        <v>71</v>
      </c>
      <c r="B20" s="127">
        <f>'#7 - Indirect Cost'!D8</f>
        <v>0</v>
      </c>
      <c r="C20" s="123"/>
    </row>
    <row r="21" spans="1:3" s="119" customFormat="1" ht="32.25" customHeight="1" x14ac:dyDescent="0.3">
      <c r="A21" s="129" t="s">
        <v>72</v>
      </c>
      <c r="B21" s="130">
        <f>SUM(B16:B20)</f>
        <v>0</v>
      </c>
      <c r="C21" s="123"/>
    </row>
    <row r="22" spans="1:3" s="119" customFormat="1" ht="24" customHeight="1" x14ac:dyDescent="0.3">
      <c r="A22" s="131"/>
      <c r="B22" s="132"/>
      <c r="C22" s="123"/>
    </row>
    <row r="23" spans="1:3" s="134" customFormat="1" ht="24.75" customHeight="1" x14ac:dyDescent="0.25">
      <c r="A23" s="158" t="s">
        <v>60</v>
      </c>
      <c r="B23" s="159"/>
      <c r="C23" s="133"/>
    </row>
    <row r="24" spans="1:3" s="119" customFormat="1" x14ac:dyDescent="0.3">
      <c r="A24" s="212" t="s">
        <v>110</v>
      </c>
      <c r="B24" s="10">
        <v>50000</v>
      </c>
      <c r="C24" s="123"/>
    </row>
    <row r="25" spans="1:3" s="119" customFormat="1" x14ac:dyDescent="0.3">
      <c r="A25" s="11" t="s">
        <v>37</v>
      </c>
      <c r="B25" s="12">
        <f>B21*-1</f>
        <v>0</v>
      </c>
      <c r="C25" s="123"/>
    </row>
    <row r="26" spans="1:3" s="119" customFormat="1" x14ac:dyDescent="0.3">
      <c r="A26" s="213" t="s">
        <v>111</v>
      </c>
      <c r="B26" s="135">
        <f>B24+B25</f>
        <v>50000</v>
      </c>
      <c r="C26" s="123"/>
    </row>
    <row r="27" spans="1:3" s="119" customFormat="1" x14ac:dyDescent="0.3">
      <c r="A27" s="136"/>
      <c r="B27" s="137"/>
      <c r="C27" s="123"/>
    </row>
    <row r="28" spans="1:3" s="119" customFormat="1" ht="17.25" thickBot="1" x14ac:dyDescent="0.35">
      <c r="A28" s="138"/>
      <c r="B28" s="139"/>
      <c r="C28" s="140"/>
    </row>
    <row r="29" spans="1:3" s="119" customFormat="1" x14ac:dyDescent="0.3">
      <c r="A29" s="141"/>
    </row>
    <row r="30" spans="1:3" s="119" customFormat="1" x14ac:dyDescent="0.3">
      <c r="A30" s="141"/>
    </row>
    <row r="31" spans="1:3" s="119" customFormat="1" x14ac:dyDescent="0.3">
      <c r="A31" s="141"/>
    </row>
    <row r="32" spans="1:3" s="119" customFormat="1" x14ac:dyDescent="0.3">
      <c r="A32" s="141"/>
    </row>
    <row r="33" spans="1:1" s="119" customFormat="1" x14ac:dyDescent="0.3">
      <c r="A33" s="141"/>
    </row>
    <row r="34" spans="1:1" s="119" customFormat="1" x14ac:dyDescent="0.3">
      <c r="A34" s="141"/>
    </row>
    <row r="35" spans="1:1" s="119" customFormat="1" x14ac:dyDescent="0.3">
      <c r="A35" s="141"/>
    </row>
    <row r="36" spans="1:1" s="119" customFormat="1" x14ac:dyDescent="0.3">
      <c r="A36" s="141"/>
    </row>
    <row r="37" spans="1:1" s="119" customFormat="1" x14ac:dyDescent="0.3">
      <c r="A37" s="141"/>
    </row>
    <row r="38" spans="1:1" s="119" customFormat="1" x14ac:dyDescent="0.3">
      <c r="A38" s="141"/>
    </row>
    <row r="39" spans="1:1" s="119" customFormat="1" x14ac:dyDescent="0.3">
      <c r="A39" s="141"/>
    </row>
    <row r="40" spans="1:1" s="119" customFormat="1" x14ac:dyDescent="0.3">
      <c r="A40" s="141"/>
    </row>
    <row r="41" spans="1:1" s="119" customFormat="1" x14ac:dyDescent="0.3">
      <c r="A41" s="141"/>
    </row>
    <row r="42" spans="1:1" s="119" customFormat="1" x14ac:dyDescent="0.3">
      <c r="A42" s="141"/>
    </row>
    <row r="43" spans="1:1" s="119" customFormat="1" x14ac:dyDescent="0.3">
      <c r="A43" s="141"/>
    </row>
    <row r="44" spans="1:1" s="119" customFormat="1" x14ac:dyDescent="0.3">
      <c r="A44" s="141"/>
    </row>
    <row r="45" spans="1:1" s="119" customFormat="1" x14ac:dyDescent="0.3">
      <c r="A45" s="141"/>
    </row>
    <row r="46" spans="1:1" s="119" customFormat="1" x14ac:dyDescent="0.3">
      <c r="A46" s="141"/>
    </row>
    <row r="47" spans="1:1" s="119" customFormat="1" x14ac:dyDescent="0.3">
      <c r="A47" s="141"/>
    </row>
    <row r="48" spans="1:1" s="119" customFormat="1" x14ac:dyDescent="0.3">
      <c r="A48" s="141"/>
    </row>
    <row r="49" spans="1:1" s="119" customFormat="1" x14ac:dyDescent="0.3">
      <c r="A49" s="141"/>
    </row>
    <row r="50" spans="1:1" s="119" customFormat="1" x14ac:dyDescent="0.3">
      <c r="A50" s="141"/>
    </row>
    <row r="51" spans="1:1" s="119" customFormat="1" x14ac:dyDescent="0.3">
      <c r="A51" s="141"/>
    </row>
    <row r="52" spans="1:1" s="119" customFormat="1" x14ac:dyDescent="0.3">
      <c r="A52" s="141"/>
    </row>
    <row r="53" spans="1:1" s="119" customFormat="1" x14ac:dyDescent="0.3">
      <c r="A53" s="141"/>
    </row>
    <row r="54" spans="1:1" s="119" customFormat="1" x14ac:dyDescent="0.3">
      <c r="A54" s="141"/>
    </row>
    <row r="55" spans="1:1" s="119" customFormat="1" x14ac:dyDescent="0.3">
      <c r="A55" s="141"/>
    </row>
    <row r="56" spans="1:1" s="119" customFormat="1" x14ac:dyDescent="0.3">
      <c r="A56" s="141"/>
    </row>
    <row r="57" spans="1:1" s="119" customFormat="1" x14ac:dyDescent="0.3">
      <c r="A57" s="141"/>
    </row>
    <row r="58" spans="1:1" s="119" customFormat="1" x14ac:dyDescent="0.3">
      <c r="A58" s="141"/>
    </row>
    <row r="59" spans="1:1" s="119" customFormat="1" x14ac:dyDescent="0.3">
      <c r="A59" s="141"/>
    </row>
    <row r="60" spans="1:1" s="119" customFormat="1" x14ac:dyDescent="0.3">
      <c r="A60" s="141"/>
    </row>
    <row r="61" spans="1:1" s="119" customFormat="1" x14ac:dyDescent="0.3">
      <c r="A61" s="141"/>
    </row>
    <row r="62" spans="1:1" s="119" customFormat="1" x14ac:dyDescent="0.3">
      <c r="A62" s="141"/>
    </row>
    <row r="63" spans="1:1" s="119" customFormat="1" x14ac:dyDescent="0.3">
      <c r="A63" s="141"/>
    </row>
    <row r="64" spans="1:1" s="119" customFormat="1" x14ac:dyDescent="0.3">
      <c r="A64" s="141"/>
    </row>
    <row r="65" spans="1:1" s="119" customFormat="1" x14ac:dyDescent="0.3">
      <c r="A65" s="141"/>
    </row>
    <row r="66" spans="1:1" s="119" customFormat="1" x14ac:dyDescent="0.3">
      <c r="A66" s="141"/>
    </row>
    <row r="67" spans="1:1" s="119" customFormat="1" x14ac:dyDescent="0.3">
      <c r="A67" s="141"/>
    </row>
    <row r="68" spans="1:1" s="119" customFormat="1" x14ac:dyDescent="0.3">
      <c r="A68" s="141"/>
    </row>
    <row r="69" spans="1:1" s="119" customFormat="1" x14ac:dyDescent="0.3">
      <c r="A69" s="141"/>
    </row>
    <row r="70" spans="1:1" s="119" customFormat="1" x14ac:dyDescent="0.3">
      <c r="A70" s="141"/>
    </row>
    <row r="71" spans="1:1" s="119" customFormat="1" x14ac:dyDescent="0.3">
      <c r="A71" s="141"/>
    </row>
    <row r="72" spans="1:1" s="119" customFormat="1" x14ac:dyDescent="0.3">
      <c r="A72" s="141"/>
    </row>
    <row r="73" spans="1:1" s="119" customFormat="1" x14ac:dyDescent="0.3">
      <c r="A73" s="141"/>
    </row>
    <row r="74" spans="1:1" s="119" customFormat="1" x14ac:dyDescent="0.3">
      <c r="A74" s="141"/>
    </row>
    <row r="75" spans="1:1" s="119" customFormat="1" x14ac:dyDescent="0.3">
      <c r="A75" s="141"/>
    </row>
  </sheetData>
  <sheetProtection password="C367" sheet="1" objects="1" scenarios="1"/>
  <mergeCells count="11">
    <mergeCell ref="A1:C1"/>
    <mergeCell ref="B6:C6"/>
    <mergeCell ref="A5:C5"/>
    <mergeCell ref="A14:B14"/>
    <mergeCell ref="A4:B4"/>
    <mergeCell ref="A23:B23"/>
    <mergeCell ref="A13:C13"/>
    <mergeCell ref="B7:C7"/>
    <mergeCell ref="B8:C8"/>
    <mergeCell ref="B9:C9"/>
    <mergeCell ref="B10:C10"/>
  </mergeCells>
  <pageMargins left="0.7" right="0.7" top="0.75" bottom="0.75" header="0.3" footer="0.3"/>
  <pageSetup orientation="portrait" r:id="rId1"/>
  <headerFooter>
    <oddFooter>&amp;C&amp;A    &amp;F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P151"/>
  <sheetViews>
    <sheetView showGridLines="0" zoomScale="90" zoomScaleNormal="90" workbookViewId="0">
      <selection activeCell="Q46" sqref="Q46"/>
    </sheetView>
  </sheetViews>
  <sheetFormatPr defaultRowHeight="16.5" x14ac:dyDescent="0.3"/>
  <cols>
    <col min="1" max="1" width="10.5703125" style="27" customWidth="1"/>
    <col min="2" max="2" width="12.5703125" style="27" customWidth="1"/>
    <col min="3" max="3" width="32.140625" style="27" customWidth="1"/>
    <col min="4" max="4" width="10.140625" style="27" customWidth="1"/>
    <col min="5" max="5" width="10.28515625" style="27" customWidth="1"/>
    <col min="6" max="6" width="11.140625" style="27" customWidth="1"/>
    <col min="7" max="7" width="12.28515625" style="27" customWidth="1"/>
    <col min="8" max="8" width="10.5703125" style="27" customWidth="1"/>
    <col min="9" max="9" width="11.5703125" style="27" customWidth="1"/>
    <col min="10" max="10" width="10.5703125" style="27" customWidth="1"/>
    <col min="11" max="11" width="10.140625" style="27" customWidth="1"/>
    <col min="12" max="12" width="9" style="27" customWidth="1"/>
    <col min="13" max="13" width="10.7109375" style="27" customWidth="1"/>
    <col min="14" max="14" width="11.85546875" style="27" customWidth="1"/>
    <col min="15" max="15" width="14.28515625" style="27" bestFit="1" customWidth="1"/>
    <col min="16" max="16384" width="9.140625" style="27"/>
  </cols>
  <sheetData>
    <row r="2" spans="1:16" ht="42" customHeight="1" x14ac:dyDescent="0.3">
      <c r="A2" s="180" t="s">
        <v>46</v>
      </c>
      <c r="B2" s="181"/>
      <c r="C2" s="181"/>
      <c r="D2" s="182"/>
      <c r="E2" s="185" t="s">
        <v>31</v>
      </c>
      <c r="F2" s="186"/>
      <c r="G2" s="187"/>
      <c r="H2" s="185" t="s">
        <v>32</v>
      </c>
      <c r="I2" s="186"/>
      <c r="J2" s="186"/>
      <c r="K2" s="186"/>
      <c r="L2" s="186"/>
      <c r="M2" s="186"/>
      <c r="N2" s="187"/>
      <c r="O2" s="47"/>
    </row>
    <row r="3" spans="1:16" s="1" customFormat="1" ht="64.5" customHeight="1" x14ac:dyDescent="0.3">
      <c r="A3" s="64" t="s">
        <v>30</v>
      </c>
      <c r="B3" s="64" t="s">
        <v>0</v>
      </c>
      <c r="C3" s="64" t="s">
        <v>3</v>
      </c>
      <c r="D3" s="64" t="s">
        <v>74</v>
      </c>
      <c r="E3" s="64" t="s">
        <v>61</v>
      </c>
      <c r="F3" s="64" t="s">
        <v>2</v>
      </c>
      <c r="G3" s="45" t="s">
        <v>41</v>
      </c>
      <c r="H3" s="46" t="s">
        <v>1</v>
      </c>
      <c r="I3" s="46" t="s">
        <v>5</v>
      </c>
      <c r="J3" s="9" t="s">
        <v>6</v>
      </c>
      <c r="K3" s="9" t="s">
        <v>7</v>
      </c>
      <c r="L3" s="46" t="s">
        <v>8</v>
      </c>
      <c r="M3" s="9" t="s">
        <v>40</v>
      </c>
      <c r="N3" s="45" t="s">
        <v>26</v>
      </c>
      <c r="O3" s="48" t="s">
        <v>27</v>
      </c>
    </row>
    <row r="4" spans="1:16" s="28" customFormat="1" ht="29.25" x14ac:dyDescent="0.3">
      <c r="A4" s="108">
        <v>23</v>
      </c>
      <c r="B4" s="108" t="s">
        <v>24</v>
      </c>
      <c r="C4" s="109" t="s">
        <v>79</v>
      </c>
      <c r="D4" s="108" t="s">
        <v>47</v>
      </c>
      <c r="E4" s="110">
        <v>28.75</v>
      </c>
      <c r="F4" s="111">
        <v>32</v>
      </c>
      <c r="G4" s="110">
        <f t="shared" ref="G4:G65" si="0">A4*E4*F4</f>
        <v>21160</v>
      </c>
      <c r="H4" s="112">
        <v>1618.74</v>
      </c>
      <c r="I4" s="110">
        <v>3276.9</v>
      </c>
      <c r="J4" s="110">
        <v>409.69</v>
      </c>
      <c r="K4" s="110">
        <v>0</v>
      </c>
      <c r="L4" s="110">
        <v>504</v>
      </c>
      <c r="M4" s="113" t="s">
        <v>38</v>
      </c>
      <c r="N4" s="114">
        <f t="shared" ref="N4:N58" si="1">SUM(H4:L4)</f>
        <v>5809.33</v>
      </c>
      <c r="O4" s="110">
        <f t="shared" ref="O4:O58" si="2">N4+G4</f>
        <v>26969.33</v>
      </c>
      <c r="P4" s="38"/>
    </row>
    <row r="5" spans="1:16" ht="43.5" x14ac:dyDescent="0.3">
      <c r="A5" s="115">
        <v>8</v>
      </c>
      <c r="B5" s="108" t="s">
        <v>35</v>
      </c>
      <c r="C5" s="109" t="s">
        <v>80</v>
      </c>
      <c r="D5" s="108" t="s">
        <v>47</v>
      </c>
      <c r="E5" s="112">
        <v>23.5</v>
      </c>
      <c r="F5" s="111">
        <v>18</v>
      </c>
      <c r="G5" s="110">
        <f t="shared" si="0"/>
        <v>3384</v>
      </c>
      <c r="H5" s="112">
        <v>169.02</v>
      </c>
      <c r="I5" s="110">
        <v>502.2</v>
      </c>
      <c r="J5" s="110">
        <v>66.290000000000006</v>
      </c>
      <c r="K5" s="110">
        <v>0</v>
      </c>
      <c r="L5" s="110">
        <v>96</v>
      </c>
      <c r="M5" s="116" t="s">
        <v>38</v>
      </c>
      <c r="N5" s="114">
        <f t="shared" si="1"/>
        <v>833.51</v>
      </c>
      <c r="O5" s="110">
        <f t="shared" si="2"/>
        <v>4217.51</v>
      </c>
      <c r="P5" s="39"/>
    </row>
    <row r="6" spans="1:16" x14ac:dyDescent="0.3">
      <c r="A6" s="5"/>
      <c r="B6" s="2"/>
      <c r="C6" s="3"/>
      <c r="D6" s="2"/>
      <c r="E6" s="6"/>
      <c r="F6" s="4"/>
      <c r="G6" s="49">
        <f t="shared" si="0"/>
        <v>0</v>
      </c>
      <c r="H6" s="6"/>
      <c r="I6" s="14"/>
      <c r="J6" s="14"/>
      <c r="K6" s="14"/>
      <c r="L6" s="14"/>
      <c r="M6" s="56"/>
      <c r="N6" s="51">
        <f t="shared" si="1"/>
        <v>0</v>
      </c>
      <c r="O6" s="53">
        <f t="shared" si="2"/>
        <v>0</v>
      </c>
    </row>
    <row r="7" spans="1:16" x14ac:dyDescent="0.3">
      <c r="A7" s="5"/>
      <c r="B7" s="2"/>
      <c r="C7" s="3"/>
      <c r="D7" s="2"/>
      <c r="E7" s="6"/>
      <c r="F7" s="4"/>
      <c r="G7" s="49">
        <f t="shared" ref="G7:G8" si="3">A7*E7*F7</f>
        <v>0</v>
      </c>
      <c r="H7" s="6"/>
      <c r="I7" s="14"/>
      <c r="J7" s="14"/>
      <c r="K7" s="14"/>
      <c r="L7" s="14"/>
      <c r="M7" s="56"/>
      <c r="N7" s="51">
        <f t="shared" ref="N7:N8" si="4">SUM(H7:L7)</f>
        <v>0</v>
      </c>
      <c r="O7" s="53">
        <f t="shared" ref="O7:O8" si="5">N7+G7</f>
        <v>0</v>
      </c>
    </row>
    <row r="8" spans="1:16" x14ac:dyDescent="0.3">
      <c r="A8" s="5"/>
      <c r="B8" s="2"/>
      <c r="C8" s="3"/>
      <c r="D8" s="2"/>
      <c r="E8" s="6"/>
      <c r="F8" s="4"/>
      <c r="G8" s="49">
        <f t="shared" si="3"/>
        <v>0</v>
      </c>
      <c r="H8" s="6"/>
      <c r="I8" s="14"/>
      <c r="J8" s="14"/>
      <c r="K8" s="14"/>
      <c r="L8" s="14"/>
      <c r="M8" s="56"/>
      <c r="N8" s="51">
        <f t="shared" si="4"/>
        <v>0</v>
      </c>
      <c r="O8" s="53">
        <f t="shared" si="5"/>
        <v>0</v>
      </c>
    </row>
    <row r="9" spans="1:16" x14ac:dyDescent="0.3">
      <c r="A9" s="5"/>
      <c r="B9" s="2"/>
      <c r="C9" s="3"/>
      <c r="D9" s="2"/>
      <c r="E9" s="6"/>
      <c r="F9" s="4"/>
      <c r="G9" s="49">
        <f t="shared" si="0"/>
        <v>0</v>
      </c>
      <c r="H9" s="6"/>
      <c r="I9" s="14"/>
      <c r="J9" s="14"/>
      <c r="K9" s="14"/>
      <c r="L9" s="14"/>
      <c r="M9" s="56"/>
      <c r="N9" s="51">
        <f t="shared" si="1"/>
        <v>0</v>
      </c>
      <c r="O9" s="53">
        <f t="shared" si="2"/>
        <v>0</v>
      </c>
    </row>
    <row r="10" spans="1:16" x14ac:dyDescent="0.3">
      <c r="A10" s="5"/>
      <c r="B10" s="2"/>
      <c r="C10" s="3"/>
      <c r="D10" s="2"/>
      <c r="E10" s="6"/>
      <c r="F10" s="4"/>
      <c r="G10" s="49">
        <f t="shared" si="0"/>
        <v>0</v>
      </c>
      <c r="H10" s="6"/>
      <c r="I10" s="14"/>
      <c r="J10" s="14"/>
      <c r="K10" s="14"/>
      <c r="L10" s="14"/>
      <c r="M10" s="56"/>
      <c r="N10" s="51">
        <f t="shared" si="1"/>
        <v>0</v>
      </c>
      <c r="O10" s="53">
        <f t="shared" si="2"/>
        <v>0</v>
      </c>
    </row>
    <row r="11" spans="1:16" x14ac:dyDescent="0.3">
      <c r="A11" s="5"/>
      <c r="B11" s="2"/>
      <c r="C11" s="3"/>
      <c r="D11" s="2"/>
      <c r="E11" s="6"/>
      <c r="F11" s="4"/>
      <c r="G11" s="49">
        <f t="shared" ref="G11:G25" si="6">A11*E11*F11</f>
        <v>0</v>
      </c>
      <c r="H11" s="6"/>
      <c r="I11" s="14"/>
      <c r="J11" s="14"/>
      <c r="K11" s="14"/>
      <c r="L11" s="14"/>
      <c r="M11" s="56"/>
      <c r="N11" s="51">
        <f t="shared" ref="N11:N25" si="7">SUM(H11:L11)</f>
        <v>0</v>
      </c>
      <c r="O11" s="53">
        <f t="shared" ref="O11:O25" si="8">N11+G11</f>
        <v>0</v>
      </c>
    </row>
    <row r="12" spans="1:16" x14ac:dyDescent="0.3">
      <c r="A12" s="5"/>
      <c r="B12" s="2"/>
      <c r="C12" s="3"/>
      <c r="D12" s="2"/>
      <c r="E12" s="6"/>
      <c r="F12" s="4"/>
      <c r="G12" s="49">
        <f t="shared" si="6"/>
        <v>0</v>
      </c>
      <c r="H12" s="6"/>
      <c r="I12" s="14"/>
      <c r="J12" s="14"/>
      <c r="K12" s="14"/>
      <c r="L12" s="14"/>
      <c r="M12" s="56"/>
      <c r="N12" s="51">
        <f t="shared" si="7"/>
        <v>0</v>
      </c>
      <c r="O12" s="53">
        <f t="shared" si="8"/>
        <v>0</v>
      </c>
    </row>
    <row r="13" spans="1:16" x14ac:dyDescent="0.3">
      <c r="A13" s="5"/>
      <c r="B13" s="2"/>
      <c r="C13" s="3"/>
      <c r="D13" s="2"/>
      <c r="E13" s="6"/>
      <c r="F13" s="4"/>
      <c r="G13" s="49">
        <f t="shared" si="6"/>
        <v>0</v>
      </c>
      <c r="H13" s="6"/>
      <c r="I13" s="14"/>
      <c r="J13" s="14"/>
      <c r="K13" s="14"/>
      <c r="L13" s="14"/>
      <c r="M13" s="56"/>
      <c r="N13" s="51">
        <f t="shared" si="7"/>
        <v>0</v>
      </c>
      <c r="O13" s="53">
        <f t="shared" si="8"/>
        <v>0</v>
      </c>
    </row>
    <row r="14" spans="1:16" x14ac:dyDescent="0.3">
      <c r="A14" s="5"/>
      <c r="B14" s="2"/>
      <c r="C14" s="3"/>
      <c r="D14" s="2"/>
      <c r="E14" s="6"/>
      <c r="F14" s="4"/>
      <c r="G14" s="49">
        <f t="shared" si="6"/>
        <v>0</v>
      </c>
      <c r="H14" s="6"/>
      <c r="I14" s="14"/>
      <c r="J14" s="14"/>
      <c r="K14" s="14"/>
      <c r="L14" s="14"/>
      <c r="M14" s="56"/>
      <c r="N14" s="51">
        <f t="shared" si="7"/>
        <v>0</v>
      </c>
      <c r="O14" s="53">
        <f t="shared" si="8"/>
        <v>0</v>
      </c>
    </row>
    <row r="15" spans="1:16" x14ac:dyDescent="0.3">
      <c r="A15" s="5"/>
      <c r="B15" s="2"/>
      <c r="C15" s="3"/>
      <c r="D15" s="2"/>
      <c r="E15" s="6"/>
      <c r="F15" s="4"/>
      <c r="G15" s="49">
        <f t="shared" si="6"/>
        <v>0</v>
      </c>
      <c r="H15" s="6"/>
      <c r="I15" s="14"/>
      <c r="J15" s="14"/>
      <c r="K15" s="14"/>
      <c r="L15" s="14"/>
      <c r="M15" s="56"/>
      <c r="N15" s="51">
        <f t="shared" si="7"/>
        <v>0</v>
      </c>
      <c r="O15" s="53">
        <f t="shared" si="8"/>
        <v>0</v>
      </c>
    </row>
    <row r="16" spans="1:16" x14ac:dyDescent="0.3">
      <c r="A16" s="5"/>
      <c r="B16" s="2"/>
      <c r="C16" s="3"/>
      <c r="D16" s="2"/>
      <c r="E16" s="6"/>
      <c r="F16" s="4"/>
      <c r="G16" s="49">
        <f t="shared" si="6"/>
        <v>0</v>
      </c>
      <c r="H16" s="6"/>
      <c r="I16" s="14"/>
      <c r="J16" s="14"/>
      <c r="K16" s="14"/>
      <c r="L16" s="14"/>
      <c r="M16" s="56"/>
      <c r="N16" s="51">
        <f t="shared" si="7"/>
        <v>0</v>
      </c>
      <c r="O16" s="53">
        <f t="shared" si="8"/>
        <v>0</v>
      </c>
    </row>
    <row r="17" spans="1:15" x14ac:dyDescent="0.3">
      <c r="A17" s="5"/>
      <c r="B17" s="2"/>
      <c r="C17" s="3"/>
      <c r="D17" s="2"/>
      <c r="E17" s="6"/>
      <c r="F17" s="4"/>
      <c r="G17" s="49">
        <f t="shared" si="6"/>
        <v>0</v>
      </c>
      <c r="H17" s="6"/>
      <c r="I17" s="14"/>
      <c r="J17" s="14"/>
      <c r="K17" s="14"/>
      <c r="L17" s="14"/>
      <c r="M17" s="56"/>
      <c r="N17" s="51">
        <f t="shared" si="7"/>
        <v>0</v>
      </c>
      <c r="O17" s="53">
        <f t="shared" si="8"/>
        <v>0</v>
      </c>
    </row>
    <row r="18" spans="1:15" x14ac:dyDescent="0.3">
      <c r="A18" s="5"/>
      <c r="B18" s="2"/>
      <c r="C18" s="3"/>
      <c r="D18" s="2"/>
      <c r="E18" s="6"/>
      <c r="F18" s="4"/>
      <c r="G18" s="49">
        <f t="shared" si="6"/>
        <v>0</v>
      </c>
      <c r="H18" s="6"/>
      <c r="I18" s="14"/>
      <c r="J18" s="14"/>
      <c r="K18" s="14"/>
      <c r="L18" s="14"/>
      <c r="M18" s="56"/>
      <c r="N18" s="51">
        <f t="shared" si="7"/>
        <v>0</v>
      </c>
      <c r="O18" s="53">
        <f t="shared" si="8"/>
        <v>0</v>
      </c>
    </row>
    <row r="19" spans="1:15" x14ac:dyDescent="0.3">
      <c r="A19" s="5"/>
      <c r="B19" s="2"/>
      <c r="C19" s="3"/>
      <c r="D19" s="2"/>
      <c r="E19" s="6"/>
      <c r="F19" s="4"/>
      <c r="G19" s="49">
        <f t="shared" si="6"/>
        <v>0</v>
      </c>
      <c r="H19" s="6"/>
      <c r="I19" s="14"/>
      <c r="J19" s="14"/>
      <c r="K19" s="14"/>
      <c r="L19" s="14"/>
      <c r="M19" s="56"/>
      <c r="N19" s="51">
        <f t="shared" si="7"/>
        <v>0</v>
      </c>
      <c r="O19" s="53">
        <f t="shared" si="8"/>
        <v>0</v>
      </c>
    </row>
    <row r="20" spans="1:15" x14ac:dyDescent="0.3">
      <c r="A20" s="5"/>
      <c r="B20" s="2"/>
      <c r="C20" s="3"/>
      <c r="D20" s="2"/>
      <c r="E20" s="6"/>
      <c r="F20" s="4"/>
      <c r="G20" s="49">
        <f t="shared" si="6"/>
        <v>0</v>
      </c>
      <c r="H20" s="6"/>
      <c r="I20" s="14"/>
      <c r="J20" s="14"/>
      <c r="K20" s="14"/>
      <c r="L20" s="14"/>
      <c r="M20" s="56"/>
      <c r="N20" s="51">
        <f t="shared" si="7"/>
        <v>0</v>
      </c>
      <c r="O20" s="53">
        <f t="shared" si="8"/>
        <v>0</v>
      </c>
    </row>
    <row r="21" spans="1:15" x14ac:dyDescent="0.3">
      <c r="A21" s="5"/>
      <c r="B21" s="2"/>
      <c r="C21" s="3"/>
      <c r="D21" s="2"/>
      <c r="E21" s="6"/>
      <c r="F21" s="4"/>
      <c r="G21" s="49">
        <f t="shared" si="6"/>
        <v>0</v>
      </c>
      <c r="H21" s="6"/>
      <c r="I21" s="14"/>
      <c r="J21" s="14"/>
      <c r="K21" s="14"/>
      <c r="L21" s="14"/>
      <c r="M21" s="56"/>
      <c r="N21" s="51">
        <f t="shared" si="7"/>
        <v>0</v>
      </c>
      <c r="O21" s="53">
        <f t="shared" si="8"/>
        <v>0</v>
      </c>
    </row>
    <row r="22" spans="1:15" x14ac:dyDescent="0.3">
      <c r="A22" s="5"/>
      <c r="B22" s="2"/>
      <c r="C22" s="3"/>
      <c r="D22" s="2"/>
      <c r="E22" s="6"/>
      <c r="F22" s="4"/>
      <c r="G22" s="49">
        <f t="shared" si="6"/>
        <v>0</v>
      </c>
      <c r="H22" s="6"/>
      <c r="I22" s="14"/>
      <c r="J22" s="14"/>
      <c r="K22" s="14"/>
      <c r="L22" s="14"/>
      <c r="M22" s="56"/>
      <c r="N22" s="51">
        <f t="shared" si="7"/>
        <v>0</v>
      </c>
      <c r="O22" s="53">
        <f t="shared" si="8"/>
        <v>0</v>
      </c>
    </row>
    <row r="23" spans="1:15" x14ac:dyDescent="0.3">
      <c r="A23" s="5"/>
      <c r="B23" s="2"/>
      <c r="C23" s="3"/>
      <c r="D23" s="2"/>
      <c r="E23" s="6"/>
      <c r="F23" s="4"/>
      <c r="G23" s="49">
        <f t="shared" si="6"/>
        <v>0</v>
      </c>
      <c r="H23" s="6"/>
      <c r="I23" s="14"/>
      <c r="J23" s="14"/>
      <c r="K23" s="14"/>
      <c r="L23" s="14"/>
      <c r="M23" s="56"/>
      <c r="N23" s="51">
        <f t="shared" si="7"/>
        <v>0</v>
      </c>
      <c r="O23" s="53">
        <f t="shared" si="8"/>
        <v>0</v>
      </c>
    </row>
    <row r="24" spans="1:15" x14ac:dyDescent="0.3">
      <c r="A24" s="5"/>
      <c r="B24" s="2"/>
      <c r="C24" s="3"/>
      <c r="D24" s="2"/>
      <c r="E24" s="6"/>
      <c r="F24" s="4"/>
      <c r="G24" s="49">
        <f t="shared" si="6"/>
        <v>0</v>
      </c>
      <c r="H24" s="6"/>
      <c r="I24" s="14"/>
      <c r="J24" s="14"/>
      <c r="K24" s="14"/>
      <c r="L24" s="14"/>
      <c r="M24" s="56"/>
      <c r="N24" s="51">
        <f t="shared" si="7"/>
        <v>0</v>
      </c>
      <c r="O24" s="53">
        <f t="shared" si="8"/>
        <v>0</v>
      </c>
    </row>
    <row r="25" spans="1:15" x14ac:dyDescent="0.3">
      <c r="A25" s="5"/>
      <c r="B25" s="2"/>
      <c r="C25" s="3"/>
      <c r="D25" s="2"/>
      <c r="E25" s="6"/>
      <c r="F25" s="4"/>
      <c r="G25" s="49">
        <f t="shared" si="6"/>
        <v>0</v>
      </c>
      <c r="H25" s="6"/>
      <c r="I25" s="14"/>
      <c r="J25" s="14"/>
      <c r="K25" s="14"/>
      <c r="L25" s="14"/>
      <c r="M25" s="56"/>
      <c r="N25" s="51">
        <f t="shared" si="7"/>
        <v>0</v>
      </c>
      <c r="O25" s="53">
        <f t="shared" si="8"/>
        <v>0</v>
      </c>
    </row>
    <row r="26" spans="1:15" x14ac:dyDescent="0.3">
      <c r="A26" s="5"/>
      <c r="B26" s="2"/>
      <c r="C26" s="3"/>
      <c r="D26" s="2"/>
      <c r="E26" s="6"/>
      <c r="F26" s="4"/>
      <c r="G26" s="49">
        <f t="shared" ref="G26:G36" si="9">A26*E26*F26</f>
        <v>0</v>
      </c>
      <c r="H26" s="6"/>
      <c r="I26" s="14"/>
      <c r="J26" s="14"/>
      <c r="K26" s="14"/>
      <c r="L26" s="14"/>
      <c r="M26" s="56"/>
      <c r="N26" s="51">
        <f t="shared" ref="N26:N36" si="10">SUM(H26:L26)</f>
        <v>0</v>
      </c>
      <c r="O26" s="53">
        <f t="shared" ref="O26:O36" si="11">N26+G26</f>
        <v>0</v>
      </c>
    </row>
    <row r="27" spans="1:15" x14ac:dyDescent="0.3">
      <c r="A27" s="5"/>
      <c r="B27" s="2"/>
      <c r="C27" s="3"/>
      <c r="D27" s="2"/>
      <c r="E27" s="6"/>
      <c r="F27" s="4"/>
      <c r="G27" s="49">
        <f t="shared" si="9"/>
        <v>0</v>
      </c>
      <c r="H27" s="6"/>
      <c r="I27" s="14"/>
      <c r="J27" s="14"/>
      <c r="K27" s="14"/>
      <c r="L27" s="14"/>
      <c r="M27" s="56"/>
      <c r="N27" s="51">
        <f t="shared" si="10"/>
        <v>0</v>
      </c>
      <c r="O27" s="53">
        <f t="shared" si="11"/>
        <v>0</v>
      </c>
    </row>
    <row r="28" spans="1:15" x14ac:dyDescent="0.3">
      <c r="A28" s="5"/>
      <c r="B28" s="2"/>
      <c r="C28" s="3"/>
      <c r="D28" s="2"/>
      <c r="E28" s="6"/>
      <c r="F28" s="4"/>
      <c r="G28" s="49">
        <f t="shared" si="9"/>
        <v>0</v>
      </c>
      <c r="H28" s="6"/>
      <c r="I28" s="14"/>
      <c r="J28" s="14"/>
      <c r="K28" s="14"/>
      <c r="L28" s="14"/>
      <c r="M28" s="56"/>
      <c r="N28" s="51">
        <f t="shared" si="10"/>
        <v>0</v>
      </c>
      <c r="O28" s="53">
        <f t="shared" si="11"/>
        <v>0</v>
      </c>
    </row>
    <row r="29" spans="1:15" x14ac:dyDescent="0.3">
      <c r="A29" s="5"/>
      <c r="B29" s="2"/>
      <c r="C29" s="3"/>
      <c r="D29" s="2"/>
      <c r="E29" s="6"/>
      <c r="F29" s="4"/>
      <c r="G29" s="49">
        <f t="shared" si="9"/>
        <v>0</v>
      </c>
      <c r="H29" s="6"/>
      <c r="I29" s="14"/>
      <c r="J29" s="14"/>
      <c r="K29" s="14"/>
      <c r="L29" s="14"/>
      <c r="M29" s="56"/>
      <c r="N29" s="51">
        <f t="shared" si="10"/>
        <v>0</v>
      </c>
      <c r="O29" s="53">
        <f t="shared" si="11"/>
        <v>0</v>
      </c>
    </row>
    <row r="30" spans="1:15" x14ac:dyDescent="0.3">
      <c r="A30" s="5"/>
      <c r="B30" s="2"/>
      <c r="C30" s="3"/>
      <c r="D30" s="2"/>
      <c r="E30" s="6"/>
      <c r="F30" s="4"/>
      <c r="G30" s="49">
        <f t="shared" si="9"/>
        <v>0</v>
      </c>
      <c r="H30" s="6"/>
      <c r="I30" s="14"/>
      <c r="J30" s="14"/>
      <c r="K30" s="14"/>
      <c r="L30" s="14"/>
      <c r="M30" s="56"/>
      <c r="N30" s="51">
        <f t="shared" si="10"/>
        <v>0</v>
      </c>
      <c r="O30" s="53">
        <f t="shared" si="11"/>
        <v>0</v>
      </c>
    </row>
    <row r="31" spans="1:15" x14ac:dyDescent="0.3">
      <c r="A31" s="5"/>
      <c r="B31" s="2"/>
      <c r="C31" s="3"/>
      <c r="D31" s="2"/>
      <c r="E31" s="6"/>
      <c r="F31" s="4"/>
      <c r="G31" s="49">
        <f t="shared" si="9"/>
        <v>0</v>
      </c>
      <c r="H31" s="6"/>
      <c r="I31" s="14"/>
      <c r="J31" s="14"/>
      <c r="K31" s="14"/>
      <c r="L31" s="14"/>
      <c r="M31" s="56"/>
      <c r="N31" s="51">
        <f t="shared" si="10"/>
        <v>0</v>
      </c>
      <c r="O31" s="53">
        <f t="shared" si="11"/>
        <v>0</v>
      </c>
    </row>
    <row r="32" spans="1:15" x14ac:dyDescent="0.3">
      <c r="A32" s="5"/>
      <c r="B32" s="2"/>
      <c r="C32" s="3"/>
      <c r="D32" s="2"/>
      <c r="E32" s="6"/>
      <c r="F32" s="4"/>
      <c r="G32" s="49">
        <f t="shared" si="9"/>
        <v>0</v>
      </c>
      <c r="H32" s="6"/>
      <c r="I32" s="14"/>
      <c r="J32" s="14"/>
      <c r="K32" s="14"/>
      <c r="L32" s="14"/>
      <c r="M32" s="56"/>
      <c r="N32" s="51">
        <f t="shared" si="10"/>
        <v>0</v>
      </c>
      <c r="O32" s="53">
        <f t="shared" si="11"/>
        <v>0</v>
      </c>
    </row>
    <row r="33" spans="1:15" x14ac:dyDescent="0.3">
      <c r="A33" s="5"/>
      <c r="B33" s="2"/>
      <c r="C33" s="3"/>
      <c r="D33" s="2"/>
      <c r="E33" s="6"/>
      <c r="F33" s="4"/>
      <c r="G33" s="49">
        <f t="shared" si="9"/>
        <v>0</v>
      </c>
      <c r="H33" s="6"/>
      <c r="I33" s="14"/>
      <c r="J33" s="14"/>
      <c r="K33" s="14"/>
      <c r="L33" s="14"/>
      <c r="M33" s="56"/>
      <c r="N33" s="51">
        <f t="shared" si="10"/>
        <v>0</v>
      </c>
      <c r="O33" s="53">
        <f t="shared" si="11"/>
        <v>0</v>
      </c>
    </row>
    <row r="34" spans="1:15" x14ac:dyDescent="0.3">
      <c r="A34" s="5"/>
      <c r="B34" s="2"/>
      <c r="C34" s="3"/>
      <c r="D34" s="2"/>
      <c r="E34" s="6"/>
      <c r="F34" s="4"/>
      <c r="G34" s="49">
        <f t="shared" si="9"/>
        <v>0</v>
      </c>
      <c r="H34" s="6"/>
      <c r="I34" s="14"/>
      <c r="J34" s="14"/>
      <c r="K34" s="14"/>
      <c r="L34" s="14"/>
      <c r="M34" s="56"/>
      <c r="N34" s="51">
        <f t="shared" si="10"/>
        <v>0</v>
      </c>
      <c r="O34" s="53">
        <f t="shared" si="11"/>
        <v>0</v>
      </c>
    </row>
    <row r="35" spans="1:15" x14ac:dyDescent="0.3">
      <c r="A35" s="5"/>
      <c r="B35" s="2"/>
      <c r="C35" s="3"/>
      <c r="D35" s="2"/>
      <c r="E35" s="6"/>
      <c r="F35" s="4"/>
      <c r="G35" s="49">
        <f t="shared" si="9"/>
        <v>0</v>
      </c>
      <c r="H35" s="6"/>
      <c r="I35" s="14"/>
      <c r="J35" s="14"/>
      <c r="K35" s="14"/>
      <c r="L35" s="14"/>
      <c r="M35" s="56"/>
      <c r="N35" s="51">
        <f t="shared" si="10"/>
        <v>0</v>
      </c>
      <c r="O35" s="53">
        <f t="shared" si="11"/>
        <v>0</v>
      </c>
    </row>
    <row r="36" spans="1:15" x14ac:dyDescent="0.3">
      <c r="A36" s="5"/>
      <c r="B36" s="2"/>
      <c r="C36" s="3"/>
      <c r="D36" s="2"/>
      <c r="E36" s="6"/>
      <c r="F36" s="4"/>
      <c r="G36" s="49">
        <f t="shared" si="9"/>
        <v>0</v>
      </c>
      <c r="H36" s="6"/>
      <c r="I36" s="14"/>
      <c r="J36" s="14"/>
      <c r="K36" s="14"/>
      <c r="L36" s="14"/>
      <c r="M36" s="56"/>
      <c r="N36" s="51">
        <f t="shared" si="10"/>
        <v>0</v>
      </c>
      <c r="O36" s="53">
        <f t="shared" si="11"/>
        <v>0</v>
      </c>
    </row>
    <row r="37" spans="1:15" x14ac:dyDescent="0.3">
      <c r="A37" s="5"/>
      <c r="B37" s="2"/>
      <c r="C37" s="3"/>
      <c r="D37" s="2"/>
      <c r="E37" s="6"/>
      <c r="F37" s="4"/>
      <c r="G37" s="49">
        <f t="shared" si="0"/>
        <v>0</v>
      </c>
      <c r="H37" s="6"/>
      <c r="I37" s="14"/>
      <c r="J37" s="14"/>
      <c r="K37" s="14"/>
      <c r="L37" s="14"/>
      <c r="M37" s="56"/>
      <c r="N37" s="51">
        <f t="shared" si="1"/>
        <v>0</v>
      </c>
      <c r="O37" s="53">
        <f t="shared" si="2"/>
        <v>0</v>
      </c>
    </row>
    <row r="38" spans="1:15" x14ac:dyDescent="0.3">
      <c r="A38" s="5"/>
      <c r="B38" s="2"/>
      <c r="C38" s="3"/>
      <c r="D38" s="2"/>
      <c r="E38" s="6"/>
      <c r="F38" s="4"/>
      <c r="G38" s="49">
        <f t="shared" si="0"/>
        <v>0</v>
      </c>
      <c r="H38" s="6"/>
      <c r="I38" s="14"/>
      <c r="J38" s="14"/>
      <c r="K38" s="14"/>
      <c r="L38" s="14"/>
      <c r="M38" s="56"/>
      <c r="N38" s="51">
        <f t="shared" si="1"/>
        <v>0</v>
      </c>
      <c r="O38" s="53">
        <f t="shared" si="2"/>
        <v>0</v>
      </c>
    </row>
    <row r="39" spans="1:15" x14ac:dyDescent="0.3">
      <c r="A39" s="5"/>
      <c r="B39" s="2"/>
      <c r="C39" s="3"/>
      <c r="D39" s="2"/>
      <c r="E39" s="6"/>
      <c r="F39" s="4"/>
      <c r="G39" s="49">
        <f t="shared" si="0"/>
        <v>0</v>
      </c>
      <c r="H39" s="6"/>
      <c r="I39" s="14"/>
      <c r="J39" s="14"/>
      <c r="K39" s="14"/>
      <c r="L39" s="14"/>
      <c r="M39" s="56"/>
      <c r="N39" s="51">
        <f t="shared" si="1"/>
        <v>0</v>
      </c>
      <c r="O39" s="53">
        <f t="shared" si="2"/>
        <v>0</v>
      </c>
    </row>
    <row r="40" spans="1:15" x14ac:dyDescent="0.3">
      <c r="A40" s="5"/>
      <c r="B40" s="2"/>
      <c r="C40" s="3"/>
      <c r="D40" s="2"/>
      <c r="E40" s="6"/>
      <c r="F40" s="4"/>
      <c r="G40" s="49">
        <f t="shared" si="0"/>
        <v>0</v>
      </c>
      <c r="H40" s="6"/>
      <c r="I40" s="14"/>
      <c r="J40" s="14"/>
      <c r="K40" s="14"/>
      <c r="L40" s="14"/>
      <c r="M40" s="56"/>
      <c r="N40" s="51">
        <f t="shared" si="1"/>
        <v>0</v>
      </c>
      <c r="O40" s="53">
        <f t="shared" si="2"/>
        <v>0</v>
      </c>
    </row>
    <row r="41" spans="1:15" x14ac:dyDescent="0.3">
      <c r="A41" s="5"/>
      <c r="B41" s="2"/>
      <c r="C41" s="3"/>
      <c r="D41" s="2"/>
      <c r="E41" s="6"/>
      <c r="F41" s="4"/>
      <c r="G41" s="49">
        <f t="shared" si="0"/>
        <v>0</v>
      </c>
      <c r="H41" s="6"/>
      <c r="I41" s="14"/>
      <c r="J41" s="14"/>
      <c r="K41" s="14"/>
      <c r="L41" s="14"/>
      <c r="M41" s="56"/>
      <c r="N41" s="51">
        <f t="shared" si="1"/>
        <v>0</v>
      </c>
      <c r="O41" s="53">
        <f t="shared" si="2"/>
        <v>0</v>
      </c>
    </row>
    <row r="42" spans="1:15" x14ac:dyDescent="0.3">
      <c r="A42" s="5"/>
      <c r="B42" s="2"/>
      <c r="C42" s="3"/>
      <c r="D42" s="2"/>
      <c r="E42" s="6"/>
      <c r="F42" s="4"/>
      <c r="G42" s="49">
        <f t="shared" si="0"/>
        <v>0</v>
      </c>
      <c r="H42" s="6"/>
      <c r="I42" s="14"/>
      <c r="J42" s="14"/>
      <c r="K42" s="14"/>
      <c r="L42" s="14"/>
      <c r="M42" s="56"/>
      <c r="N42" s="51">
        <f t="shared" si="1"/>
        <v>0</v>
      </c>
      <c r="O42" s="53">
        <f t="shared" si="2"/>
        <v>0</v>
      </c>
    </row>
    <row r="43" spans="1:15" x14ac:dyDescent="0.3">
      <c r="A43" s="5"/>
      <c r="B43" s="2"/>
      <c r="C43" s="3"/>
      <c r="D43" s="2"/>
      <c r="E43" s="6"/>
      <c r="F43" s="4"/>
      <c r="G43" s="49">
        <f t="shared" si="0"/>
        <v>0</v>
      </c>
      <c r="H43" s="6"/>
      <c r="I43" s="14"/>
      <c r="J43" s="14"/>
      <c r="K43" s="14"/>
      <c r="L43" s="14"/>
      <c r="M43" s="56"/>
      <c r="N43" s="51">
        <f t="shared" si="1"/>
        <v>0</v>
      </c>
      <c r="O43" s="53">
        <f t="shared" si="2"/>
        <v>0</v>
      </c>
    </row>
    <row r="44" spans="1:15" x14ac:dyDescent="0.3">
      <c r="A44" s="5"/>
      <c r="B44" s="2"/>
      <c r="C44" s="3"/>
      <c r="D44" s="2"/>
      <c r="E44" s="6"/>
      <c r="F44" s="4"/>
      <c r="G44" s="49">
        <f t="shared" si="0"/>
        <v>0</v>
      </c>
      <c r="H44" s="6"/>
      <c r="I44" s="14"/>
      <c r="J44" s="14"/>
      <c r="K44" s="14"/>
      <c r="L44" s="14"/>
      <c r="M44" s="56"/>
      <c r="N44" s="51">
        <f t="shared" si="1"/>
        <v>0</v>
      </c>
      <c r="O44" s="53">
        <f t="shared" si="2"/>
        <v>0</v>
      </c>
    </row>
    <row r="45" spans="1:15" x14ac:dyDescent="0.3">
      <c r="A45" s="5"/>
      <c r="B45" s="2"/>
      <c r="C45" s="3"/>
      <c r="D45" s="2"/>
      <c r="E45" s="6"/>
      <c r="F45" s="4"/>
      <c r="G45" s="49">
        <f t="shared" si="0"/>
        <v>0</v>
      </c>
      <c r="H45" s="6"/>
      <c r="I45" s="14"/>
      <c r="J45" s="14"/>
      <c r="K45" s="14"/>
      <c r="L45" s="14"/>
      <c r="M45" s="56"/>
      <c r="N45" s="51">
        <f t="shared" si="1"/>
        <v>0</v>
      </c>
      <c r="O45" s="53">
        <f t="shared" si="2"/>
        <v>0</v>
      </c>
    </row>
    <row r="46" spans="1:15" x14ac:dyDescent="0.3">
      <c r="A46" s="5"/>
      <c r="B46" s="2"/>
      <c r="C46" s="3"/>
      <c r="D46" s="2"/>
      <c r="E46" s="6"/>
      <c r="F46" s="4"/>
      <c r="G46" s="49">
        <f t="shared" ref="G46:G52" si="12">A46*E46*F46</f>
        <v>0</v>
      </c>
      <c r="H46" s="6"/>
      <c r="I46" s="14"/>
      <c r="J46" s="14"/>
      <c r="K46" s="14"/>
      <c r="L46" s="14"/>
      <c r="M46" s="56"/>
      <c r="N46" s="51">
        <f t="shared" ref="N46:N52" si="13">SUM(H46:L46)</f>
        <v>0</v>
      </c>
      <c r="O46" s="53">
        <f t="shared" ref="O46:O52" si="14">N46+G46</f>
        <v>0</v>
      </c>
    </row>
    <row r="47" spans="1:15" x14ac:dyDescent="0.3">
      <c r="A47" s="5"/>
      <c r="B47" s="2"/>
      <c r="C47" s="3"/>
      <c r="D47" s="2"/>
      <c r="E47" s="6"/>
      <c r="F47" s="4"/>
      <c r="G47" s="49">
        <f t="shared" si="12"/>
        <v>0</v>
      </c>
      <c r="H47" s="6"/>
      <c r="I47" s="14"/>
      <c r="J47" s="14"/>
      <c r="K47" s="14"/>
      <c r="L47" s="14"/>
      <c r="M47" s="56"/>
      <c r="N47" s="51">
        <f t="shared" si="13"/>
        <v>0</v>
      </c>
      <c r="O47" s="53">
        <f t="shared" si="14"/>
        <v>0</v>
      </c>
    </row>
    <row r="48" spans="1:15" x14ac:dyDescent="0.3">
      <c r="A48" s="5"/>
      <c r="B48" s="2"/>
      <c r="C48" s="3"/>
      <c r="D48" s="2"/>
      <c r="E48" s="6"/>
      <c r="F48" s="4"/>
      <c r="G48" s="49">
        <f t="shared" si="12"/>
        <v>0</v>
      </c>
      <c r="H48" s="6"/>
      <c r="I48" s="14"/>
      <c r="J48" s="14"/>
      <c r="K48" s="14"/>
      <c r="L48" s="14"/>
      <c r="M48" s="56"/>
      <c r="N48" s="51">
        <f t="shared" si="13"/>
        <v>0</v>
      </c>
      <c r="O48" s="53">
        <f t="shared" si="14"/>
        <v>0</v>
      </c>
    </row>
    <row r="49" spans="1:15" x14ac:dyDescent="0.3">
      <c r="A49" s="5"/>
      <c r="B49" s="2"/>
      <c r="C49" s="3"/>
      <c r="D49" s="2"/>
      <c r="E49" s="6"/>
      <c r="F49" s="4"/>
      <c r="G49" s="49">
        <f t="shared" si="12"/>
        <v>0</v>
      </c>
      <c r="H49" s="6"/>
      <c r="I49" s="14"/>
      <c r="J49" s="14"/>
      <c r="K49" s="14"/>
      <c r="L49" s="14"/>
      <c r="M49" s="56"/>
      <c r="N49" s="51">
        <f t="shared" si="13"/>
        <v>0</v>
      </c>
      <c r="O49" s="53">
        <f t="shared" si="14"/>
        <v>0</v>
      </c>
    </row>
    <row r="50" spans="1:15" x14ac:dyDescent="0.3">
      <c r="A50" s="5"/>
      <c r="B50" s="2"/>
      <c r="C50" s="3"/>
      <c r="D50" s="2"/>
      <c r="E50" s="6"/>
      <c r="F50" s="4"/>
      <c r="G50" s="49">
        <f t="shared" si="12"/>
        <v>0</v>
      </c>
      <c r="H50" s="6"/>
      <c r="I50" s="14"/>
      <c r="J50" s="14"/>
      <c r="K50" s="14"/>
      <c r="L50" s="14"/>
      <c r="M50" s="56"/>
      <c r="N50" s="51">
        <f t="shared" si="13"/>
        <v>0</v>
      </c>
      <c r="O50" s="53">
        <f t="shared" si="14"/>
        <v>0</v>
      </c>
    </row>
    <row r="51" spans="1:15" x14ac:dyDescent="0.3">
      <c r="A51" s="5"/>
      <c r="B51" s="2"/>
      <c r="C51" s="3"/>
      <c r="D51" s="2"/>
      <c r="E51" s="6"/>
      <c r="F51" s="4"/>
      <c r="G51" s="49">
        <f t="shared" si="12"/>
        <v>0</v>
      </c>
      <c r="H51" s="6"/>
      <c r="I51" s="14"/>
      <c r="J51" s="14"/>
      <c r="K51" s="14"/>
      <c r="L51" s="14"/>
      <c r="M51" s="56"/>
      <c r="N51" s="51">
        <f t="shared" si="13"/>
        <v>0</v>
      </c>
      <c r="O51" s="53">
        <f t="shared" si="14"/>
        <v>0</v>
      </c>
    </row>
    <row r="52" spans="1:15" x14ac:dyDescent="0.3">
      <c r="A52" s="5"/>
      <c r="B52" s="2"/>
      <c r="C52" s="3"/>
      <c r="D52" s="2"/>
      <c r="E52" s="6"/>
      <c r="F52" s="4"/>
      <c r="G52" s="49">
        <f t="shared" si="12"/>
        <v>0</v>
      </c>
      <c r="H52" s="6"/>
      <c r="I52" s="14"/>
      <c r="J52" s="14"/>
      <c r="K52" s="14"/>
      <c r="L52" s="14"/>
      <c r="M52" s="56"/>
      <c r="N52" s="51">
        <f t="shared" si="13"/>
        <v>0</v>
      </c>
      <c r="O52" s="53">
        <f t="shared" si="14"/>
        <v>0</v>
      </c>
    </row>
    <row r="53" spans="1:15" x14ac:dyDescent="0.3">
      <c r="A53" s="5"/>
      <c r="B53" s="2"/>
      <c r="C53" s="3"/>
      <c r="D53" s="2"/>
      <c r="E53" s="6"/>
      <c r="F53" s="4"/>
      <c r="G53" s="49">
        <f t="shared" si="0"/>
        <v>0</v>
      </c>
      <c r="H53" s="6"/>
      <c r="I53" s="14"/>
      <c r="J53" s="14"/>
      <c r="K53" s="14"/>
      <c r="L53" s="14"/>
      <c r="M53" s="56"/>
      <c r="N53" s="51">
        <f t="shared" si="1"/>
        <v>0</v>
      </c>
      <c r="O53" s="53">
        <f t="shared" si="2"/>
        <v>0</v>
      </c>
    </row>
    <row r="54" spans="1:15" x14ac:dyDescent="0.3">
      <c r="A54" s="5"/>
      <c r="B54" s="2"/>
      <c r="C54" s="3"/>
      <c r="D54" s="2"/>
      <c r="E54" s="6"/>
      <c r="F54" s="4"/>
      <c r="G54" s="49">
        <f t="shared" si="0"/>
        <v>0</v>
      </c>
      <c r="H54" s="6"/>
      <c r="I54" s="14"/>
      <c r="J54" s="14"/>
      <c r="K54" s="14"/>
      <c r="L54" s="14"/>
      <c r="M54" s="56"/>
      <c r="N54" s="51">
        <f t="shared" si="1"/>
        <v>0</v>
      </c>
      <c r="O54" s="53">
        <f t="shared" si="2"/>
        <v>0</v>
      </c>
    </row>
    <row r="55" spans="1:15" x14ac:dyDescent="0.3">
      <c r="A55" s="5"/>
      <c r="B55" s="2"/>
      <c r="C55" s="3"/>
      <c r="D55" s="2"/>
      <c r="E55" s="6"/>
      <c r="F55" s="4"/>
      <c r="G55" s="49">
        <f t="shared" si="0"/>
        <v>0</v>
      </c>
      <c r="H55" s="6"/>
      <c r="I55" s="14"/>
      <c r="J55" s="14"/>
      <c r="K55" s="14"/>
      <c r="L55" s="14"/>
      <c r="M55" s="56"/>
      <c r="N55" s="51">
        <f t="shared" si="1"/>
        <v>0</v>
      </c>
      <c r="O55" s="53">
        <f t="shared" si="2"/>
        <v>0</v>
      </c>
    </row>
    <row r="56" spans="1:15" x14ac:dyDescent="0.3">
      <c r="A56" s="5"/>
      <c r="B56" s="2"/>
      <c r="C56" s="3"/>
      <c r="D56" s="2"/>
      <c r="E56" s="6"/>
      <c r="F56" s="4"/>
      <c r="G56" s="49">
        <f t="shared" si="0"/>
        <v>0</v>
      </c>
      <c r="H56" s="6"/>
      <c r="I56" s="14"/>
      <c r="J56" s="14"/>
      <c r="K56" s="14"/>
      <c r="L56" s="14"/>
      <c r="M56" s="56"/>
      <c r="N56" s="51">
        <f t="shared" si="1"/>
        <v>0</v>
      </c>
      <c r="O56" s="53">
        <f t="shared" si="2"/>
        <v>0</v>
      </c>
    </row>
    <row r="57" spans="1:15" x14ac:dyDescent="0.3">
      <c r="A57" s="5"/>
      <c r="B57" s="2"/>
      <c r="C57" s="3"/>
      <c r="D57" s="2"/>
      <c r="E57" s="6"/>
      <c r="F57" s="4"/>
      <c r="G57" s="49">
        <f t="shared" si="0"/>
        <v>0</v>
      </c>
      <c r="H57" s="6"/>
      <c r="I57" s="14"/>
      <c r="J57" s="14"/>
      <c r="K57" s="14"/>
      <c r="L57" s="14"/>
      <c r="M57" s="56"/>
      <c r="N57" s="51">
        <f t="shared" si="1"/>
        <v>0</v>
      </c>
      <c r="O57" s="53">
        <f t="shared" si="2"/>
        <v>0</v>
      </c>
    </row>
    <row r="58" spans="1:15" x14ac:dyDescent="0.3">
      <c r="A58" s="5"/>
      <c r="B58" s="2"/>
      <c r="C58" s="3"/>
      <c r="D58" s="2"/>
      <c r="E58" s="6"/>
      <c r="F58" s="4"/>
      <c r="G58" s="49">
        <f t="shared" si="0"/>
        <v>0</v>
      </c>
      <c r="H58" s="6"/>
      <c r="I58" s="14"/>
      <c r="J58" s="14"/>
      <c r="K58" s="14"/>
      <c r="L58" s="14"/>
      <c r="M58" s="56"/>
      <c r="N58" s="51">
        <f t="shared" si="1"/>
        <v>0</v>
      </c>
      <c r="O58" s="53">
        <f t="shared" si="2"/>
        <v>0</v>
      </c>
    </row>
    <row r="59" spans="1:15" x14ac:dyDescent="0.3">
      <c r="A59" s="5"/>
      <c r="B59" s="2"/>
      <c r="C59" s="3"/>
      <c r="D59" s="2"/>
      <c r="E59" s="6"/>
      <c r="F59" s="4"/>
      <c r="G59" s="49">
        <f t="shared" si="0"/>
        <v>0</v>
      </c>
      <c r="H59" s="6"/>
      <c r="I59" s="14"/>
      <c r="J59" s="14"/>
      <c r="K59" s="14"/>
      <c r="L59" s="14"/>
      <c r="M59" s="56"/>
      <c r="N59" s="51">
        <f t="shared" ref="N59:N65" si="15">SUM(H59:L59)</f>
        <v>0</v>
      </c>
      <c r="O59" s="53">
        <f t="shared" ref="O59:O65" si="16">N59+G59</f>
        <v>0</v>
      </c>
    </row>
    <row r="60" spans="1:15" x14ac:dyDescent="0.3">
      <c r="A60" s="5"/>
      <c r="B60" s="2"/>
      <c r="C60" s="3"/>
      <c r="D60" s="2"/>
      <c r="E60" s="6"/>
      <c r="F60" s="4"/>
      <c r="G60" s="49">
        <f t="shared" si="0"/>
        <v>0</v>
      </c>
      <c r="H60" s="6"/>
      <c r="I60" s="14"/>
      <c r="J60" s="14"/>
      <c r="K60" s="14"/>
      <c r="L60" s="14"/>
      <c r="M60" s="56"/>
      <c r="N60" s="51">
        <f t="shared" si="15"/>
        <v>0</v>
      </c>
      <c r="O60" s="53">
        <f t="shared" si="16"/>
        <v>0</v>
      </c>
    </row>
    <row r="61" spans="1:15" x14ac:dyDescent="0.3">
      <c r="A61" s="5"/>
      <c r="B61" s="2"/>
      <c r="C61" s="3"/>
      <c r="D61" s="2"/>
      <c r="E61" s="6"/>
      <c r="F61" s="4"/>
      <c r="G61" s="49">
        <f t="shared" si="0"/>
        <v>0</v>
      </c>
      <c r="H61" s="6"/>
      <c r="I61" s="14"/>
      <c r="J61" s="14"/>
      <c r="K61" s="14"/>
      <c r="L61" s="14"/>
      <c r="M61" s="56"/>
      <c r="N61" s="51">
        <f t="shared" si="15"/>
        <v>0</v>
      </c>
      <c r="O61" s="53">
        <f t="shared" si="16"/>
        <v>0</v>
      </c>
    </row>
    <row r="62" spans="1:15" x14ac:dyDescent="0.3">
      <c r="A62" s="5"/>
      <c r="B62" s="2"/>
      <c r="C62" s="3"/>
      <c r="D62" s="2"/>
      <c r="E62" s="6"/>
      <c r="F62" s="4"/>
      <c r="G62" s="49">
        <f t="shared" si="0"/>
        <v>0</v>
      </c>
      <c r="H62" s="6"/>
      <c r="I62" s="14"/>
      <c r="J62" s="14"/>
      <c r="K62" s="14"/>
      <c r="L62" s="14"/>
      <c r="M62" s="56"/>
      <c r="N62" s="51">
        <f t="shared" si="15"/>
        <v>0</v>
      </c>
      <c r="O62" s="53">
        <f t="shared" si="16"/>
        <v>0</v>
      </c>
    </row>
    <row r="63" spans="1:15" x14ac:dyDescent="0.3">
      <c r="A63" s="5"/>
      <c r="B63" s="2"/>
      <c r="C63" s="3"/>
      <c r="D63" s="2"/>
      <c r="E63" s="6"/>
      <c r="F63" s="4"/>
      <c r="G63" s="49">
        <f t="shared" si="0"/>
        <v>0</v>
      </c>
      <c r="H63" s="6"/>
      <c r="I63" s="14"/>
      <c r="J63" s="14"/>
      <c r="K63" s="14"/>
      <c r="L63" s="14"/>
      <c r="M63" s="56"/>
      <c r="N63" s="51">
        <f t="shared" si="15"/>
        <v>0</v>
      </c>
      <c r="O63" s="53">
        <f t="shared" si="16"/>
        <v>0</v>
      </c>
    </row>
    <row r="64" spans="1:15" x14ac:dyDescent="0.3">
      <c r="A64" s="5"/>
      <c r="B64" s="2"/>
      <c r="C64" s="3"/>
      <c r="D64" s="2"/>
      <c r="E64" s="6"/>
      <c r="F64" s="4"/>
      <c r="G64" s="49">
        <f t="shared" si="0"/>
        <v>0</v>
      </c>
      <c r="H64" s="6"/>
      <c r="I64" s="14"/>
      <c r="J64" s="14"/>
      <c r="K64" s="14"/>
      <c r="L64" s="14"/>
      <c r="M64" s="56"/>
      <c r="N64" s="51">
        <f t="shared" si="15"/>
        <v>0</v>
      </c>
      <c r="O64" s="53">
        <f t="shared" si="16"/>
        <v>0</v>
      </c>
    </row>
    <row r="65" spans="1:15" x14ac:dyDescent="0.3">
      <c r="A65" s="5"/>
      <c r="B65" s="2"/>
      <c r="C65" s="3"/>
      <c r="D65" s="2"/>
      <c r="E65" s="6"/>
      <c r="F65" s="4"/>
      <c r="G65" s="49">
        <f t="shared" si="0"/>
        <v>0</v>
      </c>
      <c r="H65" s="6"/>
      <c r="I65" s="14"/>
      <c r="J65" s="14"/>
      <c r="K65" s="14"/>
      <c r="L65" s="14"/>
      <c r="M65" s="56"/>
      <c r="N65" s="51">
        <f t="shared" si="15"/>
        <v>0</v>
      </c>
      <c r="O65" s="53">
        <f t="shared" si="16"/>
        <v>0</v>
      </c>
    </row>
    <row r="66" spans="1:15" x14ac:dyDescent="0.3">
      <c r="A66" s="29"/>
      <c r="B66" s="17"/>
      <c r="C66" s="18"/>
      <c r="D66" s="19"/>
      <c r="E66" s="191" t="s">
        <v>28</v>
      </c>
      <c r="F66" s="192"/>
      <c r="G66" s="50">
        <f>SUM(G6:G65)</f>
        <v>0</v>
      </c>
      <c r="I66" s="13"/>
      <c r="J66" s="13"/>
      <c r="K66" s="188" t="s">
        <v>25</v>
      </c>
      <c r="L66" s="189"/>
      <c r="M66" s="190"/>
      <c r="N66" s="52">
        <f>SUM(N6:N65)</f>
        <v>0</v>
      </c>
      <c r="O66" s="55"/>
    </row>
    <row r="67" spans="1:15" x14ac:dyDescent="0.3">
      <c r="B67" s="28"/>
      <c r="C67" s="28"/>
      <c r="E67" s="30"/>
      <c r="F67" s="30"/>
      <c r="G67" s="30"/>
      <c r="K67" s="183" t="s">
        <v>33</v>
      </c>
      <c r="L67" s="184"/>
      <c r="M67" s="184"/>
      <c r="N67" s="184"/>
      <c r="O67" s="54">
        <f>SUM(O6:O65)</f>
        <v>0</v>
      </c>
    </row>
    <row r="68" spans="1:15" x14ac:dyDescent="0.3">
      <c r="E68" s="30"/>
      <c r="F68" s="30"/>
      <c r="G68" s="30"/>
    </row>
    <row r="69" spans="1:15" x14ac:dyDescent="0.3">
      <c r="E69" s="30"/>
      <c r="F69" s="30"/>
      <c r="G69" s="30"/>
    </row>
    <row r="70" spans="1:15" x14ac:dyDescent="0.3">
      <c r="E70" s="30"/>
      <c r="F70" s="30"/>
      <c r="G70" s="30"/>
    </row>
    <row r="71" spans="1:15" x14ac:dyDescent="0.3">
      <c r="E71" s="30"/>
      <c r="F71" s="30"/>
      <c r="G71" s="30"/>
    </row>
    <row r="72" spans="1:15" x14ac:dyDescent="0.3">
      <c r="E72" s="30"/>
      <c r="F72" s="30"/>
      <c r="G72" s="30"/>
    </row>
    <row r="73" spans="1:15" x14ac:dyDescent="0.3">
      <c r="E73" s="31"/>
      <c r="F73" s="31"/>
      <c r="G73" s="31"/>
    </row>
    <row r="74" spans="1:15" x14ac:dyDescent="0.3">
      <c r="E74" s="31"/>
      <c r="F74" s="31"/>
      <c r="G74" s="31"/>
    </row>
    <row r="75" spans="1:15" x14ac:dyDescent="0.3">
      <c r="E75" s="31"/>
      <c r="F75" s="31"/>
      <c r="G75" s="31"/>
    </row>
    <row r="76" spans="1:15" x14ac:dyDescent="0.3">
      <c r="E76" s="31"/>
      <c r="F76" s="31"/>
      <c r="G76" s="31"/>
    </row>
    <row r="77" spans="1:15" x14ac:dyDescent="0.3">
      <c r="E77" s="31"/>
      <c r="F77" s="31"/>
      <c r="G77" s="31"/>
    </row>
    <row r="78" spans="1:15" x14ac:dyDescent="0.3">
      <c r="E78" s="31"/>
      <c r="F78" s="31"/>
      <c r="G78" s="31"/>
    </row>
    <row r="79" spans="1:15" x14ac:dyDescent="0.3">
      <c r="E79" s="31"/>
      <c r="F79" s="31"/>
      <c r="G79" s="31"/>
    </row>
    <row r="80" spans="1:15" x14ac:dyDescent="0.3">
      <c r="E80" s="31"/>
      <c r="F80" s="31"/>
      <c r="G80" s="31"/>
    </row>
    <row r="81" spans="5:7" x14ac:dyDescent="0.3">
      <c r="E81" s="31"/>
      <c r="F81" s="31"/>
      <c r="G81" s="31"/>
    </row>
    <row r="82" spans="5:7" x14ac:dyDescent="0.3">
      <c r="E82" s="31"/>
      <c r="F82" s="31"/>
      <c r="G82" s="31"/>
    </row>
    <row r="83" spans="5:7" x14ac:dyDescent="0.3">
      <c r="E83" s="31"/>
      <c r="F83" s="31"/>
      <c r="G83" s="31"/>
    </row>
    <row r="84" spans="5:7" x14ac:dyDescent="0.3">
      <c r="E84" s="31"/>
      <c r="F84" s="31"/>
      <c r="G84" s="31"/>
    </row>
    <row r="85" spans="5:7" x14ac:dyDescent="0.3">
      <c r="E85" s="31"/>
      <c r="F85" s="31"/>
      <c r="G85" s="31"/>
    </row>
    <row r="86" spans="5:7" x14ac:dyDescent="0.3">
      <c r="E86" s="31"/>
      <c r="F86" s="31"/>
      <c r="G86" s="31"/>
    </row>
    <row r="87" spans="5:7" x14ac:dyDescent="0.3">
      <c r="E87" s="31"/>
      <c r="F87" s="31"/>
      <c r="G87" s="31"/>
    </row>
    <row r="88" spans="5:7" x14ac:dyDescent="0.3">
      <c r="E88" s="31"/>
      <c r="F88" s="31"/>
      <c r="G88" s="31"/>
    </row>
    <row r="89" spans="5:7" x14ac:dyDescent="0.3">
      <c r="E89" s="31"/>
      <c r="F89" s="31"/>
      <c r="G89" s="31"/>
    </row>
    <row r="90" spans="5:7" x14ac:dyDescent="0.3">
      <c r="E90" s="31"/>
      <c r="F90" s="31"/>
      <c r="G90" s="31"/>
    </row>
    <row r="91" spans="5:7" x14ac:dyDescent="0.3">
      <c r="E91" s="31"/>
      <c r="F91" s="31"/>
      <c r="G91" s="31"/>
    </row>
    <row r="92" spans="5:7" x14ac:dyDescent="0.3">
      <c r="E92" s="31"/>
      <c r="F92" s="31"/>
      <c r="G92" s="31"/>
    </row>
    <row r="93" spans="5:7" x14ac:dyDescent="0.3">
      <c r="E93" s="31"/>
      <c r="F93" s="31"/>
      <c r="G93" s="31"/>
    </row>
    <row r="94" spans="5:7" x14ac:dyDescent="0.3">
      <c r="E94" s="31"/>
      <c r="F94" s="31"/>
      <c r="G94" s="31"/>
    </row>
    <row r="95" spans="5:7" x14ac:dyDescent="0.3">
      <c r="E95" s="31"/>
      <c r="F95" s="31"/>
      <c r="G95" s="31"/>
    </row>
    <row r="96" spans="5:7" x14ac:dyDescent="0.3">
      <c r="E96" s="32"/>
      <c r="F96" s="32"/>
      <c r="G96" s="32"/>
    </row>
    <row r="97" spans="5:7" x14ac:dyDescent="0.3">
      <c r="E97" s="32"/>
      <c r="F97" s="32"/>
      <c r="G97" s="32"/>
    </row>
    <row r="98" spans="5:7" x14ac:dyDescent="0.3">
      <c r="E98" s="32"/>
      <c r="F98" s="32"/>
      <c r="G98" s="32"/>
    </row>
    <row r="99" spans="5:7" x14ac:dyDescent="0.3">
      <c r="E99" s="32"/>
      <c r="F99" s="32"/>
      <c r="G99" s="32"/>
    </row>
    <row r="100" spans="5:7" x14ac:dyDescent="0.3">
      <c r="E100" s="32"/>
      <c r="F100" s="32"/>
      <c r="G100" s="32"/>
    </row>
    <row r="101" spans="5:7" x14ac:dyDescent="0.3">
      <c r="E101" s="32"/>
      <c r="F101" s="32"/>
      <c r="G101" s="32"/>
    </row>
    <row r="102" spans="5:7" x14ac:dyDescent="0.3">
      <c r="E102" s="32"/>
      <c r="F102" s="32"/>
      <c r="G102" s="32"/>
    </row>
    <row r="103" spans="5:7" x14ac:dyDescent="0.3">
      <c r="E103" s="32"/>
      <c r="F103" s="32"/>
      <c r="G103" s="32"/>
    </row>
    <row r="104" spans="5:7" x14ac:dyDescent="0.3">
      <c r="E104" s="32"/>
      <c r="F104" s="32"/>
      <c r="G104" s="32"/>
    </row>
    <row r="105" spans="5:7" x14ac:dyDescent="0.3">
      <c r="E105" s="32"/>
      <c r="F105" s="32"/>
      <c r="G105" s="32"/>
    </row>
    <row r="106" spans="5:7" x14ac:dyDescent="0.3">
      <c r="E106" s="32"/>
      <c r="F106" s="32"/>
      <c r="G106" s="32"/>
    </row>
    <row r="107" spans="5:7" x14ac:dyDescent="0.3">
      <c r="E107" s="32"/>
      <c r="F107" s="32"/>
      <c r="G107" s="32"/>
    </row>
    <row r="108" spans="5:7" x14ac:dyDescent="0.3">
      <c r="E108" s="32"/>
      <c r="F108" s="32"/>
      <c r="G108" s="32"/>
    </row>
    <row r="109" spans="5:7" x14ac:dyDescent="0.3">
      <c r="E109" s="32"/>
      <c r="F109" s="32"/>
      <c r="G109" s="32"/>
    </row>
    <row r="110" spans="5:7" x14ac:dyDescent="0.3">
      <c r="E110" s="32"/>
      <c r="F110" s="32"/>
      <c r="G110" s="32"/>
    </row>
    <row r="111" spans="5:7" x14ac:dyDescent="0.3">
      <c r="E111" s="32"/>
      <c r="F111" s="32"/>
      <c r="G111" s="32"/>
    </row>
    <row r="112" spans="5:7" x14ac:dyDescent="0.3">
      <c r="E112" s="32"/>
      <c r="F112" s="32"/>
      <c r="G112" s="32"/>
    </row>
    <row r="113" spans="5:7" x14ac:dyDescent="0.3">
      <c r="E113" s="32"/>
      <c r="F113" s="32"/>
      <c r="G113" s="32"/>
    </row>
    <row r="114" spans="5:7" x14ac:dyDescent="0.3">
      <c r="E114" s="32"/>
      <c r="F114" s="32"/>
      <c r="G114" s="32"/>
    </row>
    <row r="115" spans="5:7" x14ac:dyDescent="0.3">
      <c r="E115" s="32"/>
      <c r="F115" s="32"/>
      <c r="G115" s="32"/>
    </row>
    <row r="116" spans="5:7" x14ac:dyDescent="0.3">
      <c r="E116" s="32"/>
      <c r="F116" s="32"/>
      <c r="G116" s="32"/>
    </row>
    <row r="117" spans="5:7" x14ac:dyDescent="0.3">
      <c r="E117" s="32"/>
      <c r="F117" s="32"/>
      <c r="G117" s="32"/>
    </row>
    <row r="118" spans="5:7" x14ac:dyDescent="0.3">
      <c r="E118" s="32"/>
      <c r="F118" s="32"/>
      <c r="G118" s="32"/>
    </row>
    <row r="119" spans="5:7" x14ac:dyDescent="0.3">
      <c r="E119" s="32"/>
      <c r="F119" s="32"/>
      <c r="G119" s="32"/>
    </row>
    <row r="120" spans="5:7" x14ac:dyDescent="0.3">
      <c r="E120" s="32"/>
      <c r="F120" s="32"/>
      <c r="G120" s="32"/>
    </row>
    <row r="121" spans="5:7" x14ac:dyDescent="0.3">
      <c r="E121" s="32"/>
      <c r="F121" s="32"/>
      <c r="G121" s="32"/>
    </row>
    <row r="122" spans="5:7" x14ac:dyDescent="0.3">
      <c r="E122" s="32"/>
      <c r="F122" s="32"/>
      <c r="G122" s="32"/>
    </row>
    <row r="123" spans="5:7" x14ac:dyDescent="0.3">
      <c r="E123" s="32"/>
      <c r="F123" s="32"/>
      <c r="G123" s="32"/>
    </row>
    <row r="124" spans="5:7" x14ac:dyDescent="0.3">
      <c r="E124" s="32"/>
      <c r="F124" s="32"/>
      <c r="G124" s="32"/>
    </row>
    <row r="125" spans="5:7" x14ac:dyDescent="0.3">
      <c r="E125" s="32"/>
      <c r="F125" s="32"/>
      <c r="G125" s="32"/>
    </row>
    <row r="126" spans="5:7" x14ac:dyDescent="0.3">
      <c r="E126" s="32"/>
      <c r="F126" s="32"/>
      <c r="G126" s="32"/>
    </row>
    <row r="127" spans="5:7" x14ac:dyDescent="0.3">
      <c r="E127" s="32"/>
      <c r="F127" s="32"/>
      <c r="G127" s="32"/>
    </row>
    <row r="128" spans="5:7" x14ac:dyDescent="0.3">
      <c r="E128" s="32"/>
      <c r="F128" s="32"/>
      <c r="G128" s="32"/>
    </row>
    <row r="129" spans="5:7" x14ac:dyDescent="0.3">
      <c r="E129" s="32"/>
      <c r="F129" s="32"/>
      <c r="G129" s="32"/>
    </row>
    <row r="130" spans="5:7" x14ac:dyDescent="0.3">
      <c r="E130" s="32"/>
      <c r="F130" s="32"/>
      <c r="G130" s="32"/>
    </row>
    <row r="131" spans="5:7" x14ac:dyDescent="0.3">
      <c r="E131" s="32"/>
      <c r="F131" s="32"/>
      <c r="G131" s="32"/>
    </row>
    <row r="132" spans="5:7" x14ac:dyDescent="0.3">
      <c r="E132" s="32"/>
      <c r="F132" s="32"/>
      <c r="G132" s="32"/>
    </row>
    <row r="133" spans="5:7" x14ac:dyDescent="0.3">
      <c r="E133" s="32"/>
      <c r="F133" s="32"/>
      <c r="G133" s="32"/>
    </row>
    <row r="134" spans="5:7" x14ac:dyDescent="0.3">
      <c r="E134" s="32"/>
      <c r="F134" s="32"/>
      <c r="G134" s="32"/>
    </row>
    <row r="135" spans="5:7" x14ac:dyDescent="0.3">
      <c r="E135" s="32"/>
      <c r="F135" s="32"/>
      <c r="G135" s="32"/>
    </row>
    <row r="136" spans="5:7" x14ac:dyDescent="0.3">
      <c r="E136" s="32"/>
      <c r="F136" s="32"/>
      <c r="G136" s="32"/>
    </row>
    <row r="137" spans="5:7" x14ac:dyDescent="0.3">
      <c r="E137" s="32"/>
      <c r="F137" s="32"/>
      <c r="G137" s="32"/>
    </row>
    <row r="138" spans="5:7" x14ac:dyDescent="0.3">
      <c r="E138" s="32"/>
      <c r="F138" s="32"/>
      <c r="G138" s="32"/>
    </row>
    <row r="139" spans="5:7" x14ac:dyDescent="0.3">
      <c r="E139" s="32"/>
      <c r="F139" s="32"/>
      <c r="G139" s="32"/>
    </row>
    <row r="140" spans="5:7" x14ac:dyDescent="0.3">
      <c r="E140" s="32"/>
      <c r="F140" s="32"/>
      <c r="G140" s="32"/>
    </row>
    <row r="141" spans="5:7" x14ac:dyDescent="0.3">
      <c r="E141" s="32"/>
      <c r="F141" s="32"/>
      <c r="G141" s="32"/>
    </row>
    <row r="142" spans="5:7" x14ac:dyDescent="0.3">
      <c r="E142" s="32"/>
      <c r="F142" s="32"/>
      <c r="G142" s="32"/>
    </row>
    <row r="143" spans="5:7" x14ac:dyDescent="0.3">
      <c r="E143" s="32"/>
      <c r="F143" s="32"/>
      <c r="G143" s="32"/>
    </row>
    <row r="144" spans="5:7" x14ac:dyDescent="0.3">
      <c r="E144" s="32"/>
      <c r="F144" s="32"/>
      <c r="G144" s="32"/>
    </row>
    <row r="145" spans="5:7" x14ac:dyDescent="0.3">
      <c r="E145" s="32"/>
      <c r="F145" s="32"/>
      <c r="G145" s="32"/>
    </row>
    <row r="146" spans="5:7" x14ac:dyDescent="0.3">
      <c r="E146" s="32"/>
      <c r="F146" s="32"/>
      <c r="G146" s="32"/>
    </row>
    <row r="147" spans="5:7" x14ac:dyDescent="0.3">
      <c r="E147" s="32"/>
      <c r="F147" s="32"/>
      <c r="G147" s="32"/>
    </row>
    <row r="148" spans="5:7" x14ac:dyDescent="0.3">
      <c r="E148" s="32"/>
      <c r="F148" s="32"/>
      <c r="G148" s="32"/>
    </row>
    <row r="149" spans="5:7" x14ac:dyDescent="0.3">
      <c r="E149" s="32"/>
      <c r="F149" s="32"/>
      <c r="G149" s="32"/>
    </row>
    <row r="150" spans="5:7" x14ac:dyDescent="0.3">
      <c r="E150" s="32"/>
      <c r="F150" s="32"/>
      <c r="G150" s="32"/>
    </row>
    <row r="151" spans="5:7" x14ac:dyDescent="0.3">
      <c r="E151" s="32"/>
      <c r="F151" s="32"/>
      <c r="G151" s="32"/>
    </row>
  </sheetData>
  <sheetProtection password="C367" sheet="1" objects="1" scenarios="1"/>
  <mergeCells count="6">
    <mergeCell ref="A2:D2"/>
    <mergeCell ref="K67:N67"/>
    <mergeCell ref="E2:G2"/>
    <mergeCell ref="H2:N2"/>
    <mergeCell ref="K66:M66"/>
    <mergeCell ref="E66:F66"/>
  </mergeCells>
  <pageMargins left="0.64" right="0.6" top="0.75" bottom="0.75" header="0.3" footer="0.3"/>
  <pageSetup scale="66" fitToHeight="0" orientation="landscape" r:id="rId1"/>
  <headerFooter>
    <oddFooter>&amp;C&amp;A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0"/>
  <sheetViews>
    <sheetView showGridLines="0" topLeftCell="A3" zoomScale="80" zoomScaleNormal="80" workbookViewId="0">
      <selection activeCell="A3" sqref="A3"/>
    </sheetView>
  </sheetViews>
  <sheetFormatPr defaultRowHeight="16.5" x14ac:dyDescent="0.3"/>
  <cols>
    <col min="1" max="1" width="46.42578125" style="20" customWidth="1"/>
    <col min="2" max="2" width="13.42578125" style="20" customWidth="1"/>
    <col min="3" max="3" width="13.85546875" style="20" customWidth="1"/>
    <col min="4" max="4" width="14.5703125" style="20" customWidth="1"/>
    <col min="5" max="5" width="53" style="20" customWidth="1"/>
    <col min="6" max="6" width="14.5703125" style="20" customWidth="1"/>
    <col min="7" max="16384" width="9.140625" style="20"/>
  </cols>
  <sheetData>
    <row r="1" spans="1:13" s="29" customFormat="1" ht="19.5" customHeight="1" x14ac:dyDescent="0.3">
      <c r="A1" s="87"/>
      <c r="B1" s="87"/>
      <c r="C1" s="87"/>
      <c r="D1" s="87"/>
      <c r="E1" s="87"/>
      <c r="F1" s="87"/>
      <c r="G1" s="86"/>
      <c r="H1" s="86"/>
      <c r="I1" s="86"/>
      <c r="J1" s="86"/>
      <c r="K1" s="86"/>
      <c r="L1" s="86"/>
      <c r="M1" s="86"/>
    </row>
    <row r="2" spans="1:13" x14ac:dyDescent="0.3">
      <c r="A2" s="193" t="s">
        <v>19</v>
      </c>
      <c r="B2" s="194"/>
      <c r="C2" s="194"/>
      <c r="D2" s="194"/>
      <c r="E2" s="194"/>
      <c r="F2" s="195"/>
    </row>
    <row r="3" spans="1:13" ht="44.25" customHeight="1" x14ac:dyDescent="0.3">
      <c r="A3" s="81" t="s">
        <v>39</v>
      </c>
      <c r="B3" s="81" t="s">
        <v>49</v>
      </c>
      <c r="C3" s="81" t="s">
        <v>91</v>
      </c>
      <c r="D3" s="81" t="s">
        <v>50</v>
      </c>
      <c r="E3" s="81" t="s">
        <v>20</v>
      </c>
      <c r="F3" s="81" t="s">
        <v>36</v>
      </c>
    </row>
    <row r="4" spans="1:13" ht="29.25" x14ac:dyDescent="0.3">
      <c r="A4" s="94" t="s">
        <v>89</v>
      </c>
      <c r="B4" s="95">
        <v>1</v>
      </c>
      <c r="C4" s="95" t="s">
        <v>92</v>
      </c>
      <c r="D4" s="96">
        <v>14500</v>
      </c>
      <c r="E4" s="97" t="s">
        <v>95</v>
      </c>
      <c r="F4" s="98">
        <f>B4*D4</f>
        <v>14500</v>
      </c>
    </row>
    <row r="5" spans="1:13" ht="29.25" x14ac:dyDescent="0.3">
      <c r="A5" s="94" t="s">
        <v>94</v>
      </c>
      <c r="B5" s="95">
        <v>12</v>
      </c>
      <c r="C5" s="95" t="s">
        <v>90</v>
      </c>
      <c r="D5" s="96">
        <v>200</v>
      </c>
      <c r="E5" s="94" t="s">
        <v>48</v>
      </c>
      <c r="F5" s="98">
        <f t="shared" ref="F5:F39" si="0">B5*D5</f>
        <v>2400</v>
      </c>
    </row>
    <row r="6" spans="1:13" x14ac:dyDescent="0.3">
      <c r="A6" s="94" t="s">
        <v>93</v>
      </c>
      <c r="B6" s="95">
        <v>28</v>
      </c>
      <c r="C6" s="95" t="s">
        <v>107</v>
      </c>
      <c r="D6" s="96">
        <v>58</v>
      </c>
      <c r="E6" s="94" t="s">
        <v>51</v>
      </c>
      <c r="F6" s="98">
        <f t="shared" si="0"/>
        <v>1624</v>
      </c>
    </row>
    <row r="7" spans="1:13" x14ac:dyDescent="0.3">
      <c r="A7" s="21"/>
      <c r="B7" s="2"/>
      <c r="C7" s="2"/>
      <c r="D7" s="42"/>
      <c r="E7" s="3"/>
      <c r="F7" s="99">
        <f t="shared" si="0"/>
        <v>0</v>
      </c>
    </row>
    <row r="8" spans="1:13" x14ac:dyDescent="0.3">
      <c r="A8" s="21"/>
      <c r="B8" s="2"/>
      <c r="C8" s="2"/>
      <c r="D8" s="42"/>
      <c r="E8" s="3"/>
      <c r="F8" s="99">
        <f t="shared" si="0"/>
        <v>0</v>
      </c>
    </row>
    <row r="9" spans="1:13" x14ac:dyDescent="0.3">
      <c r="A9" s="21"/>
      <c r="B9" s="2"/>
      <c r="C9" s="2"/>
      <c r="D9" s="42"/>
      <c r="E9" s="3"/>
      <c r="F9" s="99">
        <f t="shared" si="0"/>
        <v>0</v>
      </c>
    </row>
    <row r="10" spans="1:13" x14ac:dyDescent="0.3">
      <c r="A10" s="21"/>
      <c r="B10" s="2"/>
      <c r="C10" s="2"/>
      <c r="D10" s="42"/>
      <c r="E10" s="3"/>
      <c r="F10" s="99">
        <f t="shared" si="0"/>
        <v>0</v>
      </c>
    </row>
    <row r="11" spans="1:13" x14ac:dyDescent="0.3">
      <c r="A11" s="21"/>
      <c r="B11" s="2"/>
      <c r="C11" s="2"/>
      <c r="D11" s="42"/>
      <c r="E11" s="3"/>
      <c r="F11" s="99">
        <f t="shared" si="0"/>
        <v>0</v>
      </c>
    </row>
    <row r="12" spans="1:13" x14ac:dyDescent="0.3">
      <c r="A12" s="21"/>
      <c r="B12" s="2"/>
      <c r="C12" s="2"/>
      <c r="D12" s="42"/>
      <c r="E12" s="3"/>
      <c r="F12" s="99">
        <f t="shared" si="0"/>
        <v>0</v>
      </c>
    </row>
    <row r="13" spans="1:13" x14ac:dyDescent="0.3">
      <c r="A13" s="21"/>
      <c r="B13" s="2"/>
      <c r="C13" s="2"/>
      <c r="D13" s="42"/>
      <c r="E13" s="3"/>
      <c r="F13" s="99">
        <f t="shared" si="0"/>
        <v>0</v>
      </c>
    </row>
    <row r="14" spans="1:13" x14ac:dyDescent="0.3">
      <c r="A14" s="21"/>
      <c r="B14" s="2"/>
      <c r="C14" s="2"/>
      <c r="D14" s="42"/>
      <c r="E14" s="3"/>
      <c r="F14" s="99">
        <f t="shared" si="0"/>
        <v>0</v>
      </c>
    </row>
    <row r="15" spans="1:13" x14ac:dyDescent="0.3">
      <c r="A15" s="21"/>
      <c r="B15" s="2"/>
      <c r="C15" s="2"/>
      <c r="D15" s="42"/>
      <c r="E15" s="3"/>
      <c r="F15" s="99">
        <f t="shared" si="0"/>
        <v>0</v>
      </c>
    </row>
    <row r="16" spans="1:13" x14ac:dyDescent="0.3">
      <c r="A16" s="21"/>
      <c r="B16" s="2"/>
      <c r="C16" s="2"/>
      <c r="D16" s="42"/>
      <c r="E16" s="3"/>
      <c r="F16" s="99">
        <f t="shared" si="0"/>
        <v>0</v>
      </c>
    </row>
    <row r="17" spans="1:6" x14ac:dyDescent="0.3">
      <c r="A17" s="21"/>
      <c r="B17" s="2"/>
      <c r="C17" s="2"/>
      <c r="D17" s="42"/>
      <c r="E17" s="3"/>
      <c r="F17" s="99">
        <f t="shared" si="0"/>
        <v>0</v>
      </c>
    </row>
    <row r="18" spans="1:6" x14ac:dyDescent="0.3">
      <c r="A18" s="21"/>
      <c r="B18" s="2"/>
      <c r="C18" s="2"/>
      <c r="D18" s="42"/>
      <c r="E18" s="3"/>
      <c r="F18" s="99">
        <f t="shared" si="0"/>
        <v>0</v>
      </c>
    </row>
    <row r="19" spans="1:6" x14ac:dyDescent="0.3">
      <c r="A19" s="21"/>
      <c r="B19" s="2"/>
      <c r="C19" s="2"/>
      <c r="D19" s="42"/>
      <c r="E19" s="3"/>
      <c r="F19" s="99">
        <f t="shared" si="0"/>
        <v>0</v>
      </c>
    </row>
    <row r="20" spans="1:6" x14ac:dyDescent="0.3">
      <c r="A20" s="21"/>
      <c r="B20" s="2"/>
      <c r="C20" s="2"/>
      <c r="D20" s="42"/>
      <c r="E20" s="3"/>
      <c r="F20" s="99">
        <f t="shared" si="0"/>
        <v>0</v>
      </c>
    </row>
    <row r="21" spans="1:6" x14ac:dyDescent="0.3">
      <c r="A21" s="21"/>
      <c r="B21" s="2"/>
      <c r="C21" s="2"/>
      <c r="D21" s="42"/>
      <c r="E21" s="3"/>
      <c r="F21" s="99">
        <f t="shared" si="0"/>
        <v>0</v>
      </c>
    </row>
    <row r="22" spans="1:6" x14ac:dyDescent="0.3">
      <c r="A22" s="21"/>
      <c r="B22" s="2"/>
      <c r="C22" s="2"/>
      <c r="D22" s="42"/>
      <c r="E22" s="21"/>
      <c r="F22" s="99">
        <f t="shared" si="0"/>
        <v>0</v>
      </c>
    </row>
    <row r="23" spans="1:6" x14ac:dyDescent="0.3">
      <c r="A23" s="21"/>
      <c r="B23" s="2"/>
      <c r="C23" s="2"/>
      <c r="D23" s="42"/>
      <c r="E23" s="21"/>
      <c r="F23" s="99">
        <f t="shared" si="0"/>
        <v>0</v>
      </c>
    </row>
    <row r="24" spans="1:6" x14ac:dyDescent="0.3">
      <c r="A24" s="21"/>
      <c r="B24" s="2"/>
      <c r="C24" s="2"/>
      <c r="D24" s="42"/>
      <c r="E24" s="21"/>
      <c r="F24" s="99">
        <f t="shared" si="0"/>
        <v>0</v>
      </c>
    </row>
    <row r="25" spans="1:6" x14ac:dyDescent="0.3">
      <c r="A25" s="21"/>
      <c r="B25" s="2"/>
      <c r="C25" s="2"/>
      <c r="D25" s="42"/>
      <c r="E25" s="21"/>
      <c r="F25" s="99">
        <f t="shared" si="0"/>
        <v>0</v>
      </c>
    </row>
    <row r="26" spans="1:6" x14ac:dyDescent="0.3">
      <c r="A26" s="21"/>
      <c r="B26" s="2"/>
      <c r="C26" s="2"/>
      <c r="D26" s="42"/>
      <c r="E26" s="21"/>
      <c r="F26" s="99">
        <f t="shared" si="0"/>
        <v>0</v>
      </c>
    </row>
    <row r="27" spans="1:6" x14ac:dyDescent="0.3">
      <c r="A27" s="21"/>
      <c r="B27" s="2"/>
      <c r="C27" s="2"/>
      <c r="D27" s="42"/>
      <c r="E27" s="21"/>
      <c r="F27" s="99">
        <f t="shared" si="0"/>
        <v>0</v>
      </c>
    </row>
    <row r="28" spans="1:6" x14ac:dyDescent="0.3">
      <c r="A28" s="21"/>
      <c r="B28" s="2"/>
      <c r="C28" s="2"/>
      <c r="D28" s="42"/>
      <c r="E28" s="21"/>
      <c r="F28" s="99">
        <f t="shared" si="0"/>
        <v>0</v>
      </c>
    </row>
    <row r="29" spans="1:6" x14ac:dyDescent="0.3">
      <c r="A29" s="21"/>
      <c r="B29" s="2"/>
      <c r="C29" s="2"/>
      <c r="D29" s="42"/>
      <c r="E29" s="21"/>
      <c r="F29" s="99">
        <f t="shared" si="0"/>
        <v>0</v>
      </c>
    </row>
    <row r="30" spans="1:6" x14ac:dyDescent="0.3">
      <c r="A30" s="21"/>
      <c r="B30" s="2"/>
      <c r="C30" s="2"/>
      <c r="D30" s="42"/>
      <c r="E30" s="21"/>
      <c r="F30" s="99">
        <f t="shared" si="0"/>
        <v>0</v>
      </c>
    </row>
    <row r="31" spans="1:6" x14ac:dyDescent="0.3">
      <c r="A31" s="21"/>
      <c r="B31" s="2"/>
      <c r="C31" s="2"/>
      <c r="D31" s="42"/>
      <c r="E31" s="21"/>
      <c r="F31" s="99">
        <f t="shared" si="0"/>
        <v>0</v>
      </c>
    </row>
    <row r="32" spans="1:6" x14ac:dyDescent="0.3">
      <c r="A32" s="21"/>
      <c r="B32" s="2"/>
      <c r="C32" s="2"/>
      <c r="D32" s="42"/>
      <c r="E32" s="21"/>
      <c r="F32" s="99">
        <f t="shared" si="0"/>
        <v>0</v>
      </c>
    </row>
    <row r="33" spans="1:6" x14ac:dyDescent="0.3">
      <c r="A33" s="21"/>
      <c r="B33" s="2"/>
      <c r="C33" s="2"/>
      <c r="D33" s="42"/>
      <c r="E33" s="21"/>
      <c r="F33" s="99">
        <f t="shared" si="0"/>
        <v>0</v>
      </c>
    </row>
    <row r="34" spans="1:6" x14ac:dyDescent="0.3">
      <c r="A34" s="21"/>
      <c r="B34" s="2"/>
      <c r="C34" s="2"/>
      <c r="D34" s="42"/>
      <c r="E34" s="21"/>
      <c r="F34" s="99">
        <f t="shared" si="0"/>
        <v>0</v>
      </c>
    </row>
    <row r="35" spans="1:6" x14ac:dyDescent="0.3">
      <c r="A35" s="21"/>
      <c r="B35" s="2"/>
      <c r="C35" s="2"/>
      <c r="D35" s="42"/>
      <c r="E35" s="21"/>
      <c r="F35" s="99">
        <f t="shared" si="0"/>
        <v>0</v>
      </c>
    </row>
    <row r="36" spans="1:6" x14ac:dyDescent="0.3">
      <c r="A36" s="21"/>
      <c r="B36" s="2"/>
      <c r="C36" s="2"/>
      <c r="D36" s="42"/>
      <c r="E36" s="21"/>
      <c r="F36" s="99">
        <f t="shared" si="0"/>
        <v>0</v>
      </c>
    </row>
    <row r="37" spans="1:6" x14ac:dyDescent="0.3">
      <c r="A37" s="21"/>
      <c r="B37" s="2"/>
      <c r="C37" s="2"/>
      <c r="D37" s="42"/>
      <c r="E37" s="21"/>
      <c r="F37" s="99">
        <f t="shared" si="0"/>
        <v>0</v>
      </c>
    </row>
    <row r="38" spans="1:6" x14ac:dyDescent="0.3">
      <c r="A38" s="21"/>
      <c r="B38" s="2"/>
      <c r="C38" s="2"/>
      <c r="D38" s="42"/>
      <c r="E38" s="21"/>
      <c r="F38" s="99">
        <f t="shared" si="0"/>
        <v>0</v>
      </c>
    </row>
    <row r="39" spans="1:6" x14ac:dyDescent="0.3">
      <c r="A39" s="21"/>
      <c r="B39" s="2"/>
      <c r="C39" s="2"/>
      <c r="D39" s="42"/>
      <c r="E39" s="21"/>
      <c r="F39" s="99">
        <f t="shared" si="0"/>
        <v>0</v>
      </c>
    </row>
    <row r="40" spans="1:6" x14ac:dyDescent="0.3">
      <c r="A40" s="196" t="s">
        <v>21</v>
      </c>
      <c r="B40" s="197"/>
      <c r="C40" s="197"/>
      <c r="D40" s="197"/>
      <c r="E40" s="198"/>
      <c r="F40" s="100">
        <f>SUM(F7:F39)</f>
        <v>0</v>
      </c>
    </row>
  </sheetData>
  <sheetProtection password="C367" sheet="1" objects="1" scenarios="1"/>
  <mergeCells count="2">
    <mergeCell ref="A2:F2"/>
    <mergeCell ref="A40:E40"/>
  </mergeCells>
  <pageMargins left="0.7" right="0.7" top="0.75" bottom="0.75" header="0.3" footer="0.3"/>
  <pageSetup orientation="landscape" r:id="rId1"/>
  <headerFooter>
    <oddFooter>&amp;C&amp;A    &amp;F</oddFooter>
  </headerFooter>
  <ignoredErrors>
    <ignoredError sqref="F4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2:E80"/>
  <sheetViews>
    <sheetView showGridLines="0" zoomScaleNormal="100" workbookViewId="0">
      <selection activeCell="D78" sqref="D78"/>
    </sheetView>
  </sheetViews>
  <sheetFormatPr defaultRowHeight="16.5" x14ac:dyDescent="0.3"/>
  <cols>
    <col min="1" max="1" width="50.42578125" style="20" customWidth="1"/>
    <col min="2" max="2" width="14.42578125" style="27" customWidth="1"/>
    <col min="3" max="3" width="17.140625" style="27" customWidth="1"/>
    <col min="4" max="4" width="13.85546875" style="20" customWidth="1"/>
    <col min="5" max="5" width="14.5703125" style="20" customWidth="1"/>
    <col min="6" max="16384" width="9.140625" style="20"/>
  </cols>
  <sheetData>
    <row r="2" spans="1:5" ht="17.25" x14ac:dyDescent="0.3">
      <c r="A2" s="199" t="s">
        <v>11</v>
      </c>
      <c r="B2" s="199"/>
      <c r="C2" s="199"/>
      <c r="D2" s="199"/>
      <c r="E2" s="199"/>
    </row>
    <row r="3" spans="1:5" ht="33" customHeight="1" x14ac:dyDescent="0.3">
      <c r="A3" s="79" t="s">
        <v>9</v>
      </c>
      <c r="B3" s="79" t="s">
        <v>29</v>
      </c>
      <c r="C3" s="82" t="s">
        <v>96</v>
      </c>
      <c r="D3" s="79" t="s">
        <v>10</v>
      </c>
      <c r="E3" s="80" t="s">
        <v>4</v>
      </c>
    </row>
    <row r="4" spans="1:5" x14ac:dyDescent="0.3">
      <c r="A4" s="94" t="s">
        <v>101</v>
      </c>
      <c r="B4" s="105">
        <v>25</v>
      </c>
      <c r="C4" s="105" t="s">
        <v>99</v>
      </c>
      <c r="D4" s="106">
        <v>170</v>
      </c>
      <c r="E4" s="98">
        <f>B4*D4</f>
        <v>4250</v>
      </c>
    </row>
    <row r="5" spans="1:5" x14ac:dyDescent="0.3">
      <c r="A5" s="107" t="s">
        <v>104</v>
      </c>
      <c r="B5" s="105">
        <v>18</v>
      </c>
      <c r="C5" s="105" t="s">
        <v>100</v>
      </c>
      <c r="D5" s="98">
        <v>50</v>
      </c>
      <c r="E5" s="98">
        <f t="shared" ref="E5:E79" si="0">B5*D5</f>
        <v>900</v>
      </c>
    </row>
    <row r="6" spans="1:5" x14ac:dyDescent="0.3">
      <c r="A6" s="94" t="s">
        <v>103</v>
      </c>
      <c r="B6" s="105">
        <v>150</v>
      </c>
      <c r="C6" s="105" t="s">
        <v>97</v>
      </c>
      <c r="D6" s="98">
        <v>4</v>
      </c>
      <c r="E6" s="98">
        <f t="shared" si="0"/>
        <v>600</v>
      </c>
    </row>
    <row r="7" spans="1:5" x14ac:dyDescent="0.3">
      <c r="A7" s="94" t="s">
        <v>102</v>
      </c>
      <c r="B7" s="105">
        <v>4</v>
      </c>
      <c r="C7" s="105" t="s">
        <v>98</v>
      </c>
      <c r="D7" s="98">
        <v>75</v>
      </c>
      <c r="E7" s="98">
        <f t="shared" si="0"/>
        <v>300</v>
      </c>
    </row>
    <row r="8" spans="1:5" x14ac:dyDescent="0.3">
      <c r="A8" s="21"/>
      <c r="B8" s="26"/>
      <c r="C8" s="26"/>
      <c r="D8" s="23"/>
      <c r="E8" s="62">
        <f t="shared" si="0"/>
        <v>0</v>
      </c>
    </row>
    <row r="9" spans="1:5" x14ac:dyDescent="0.3">
      <c r="A9" s="21"/>
      <c r="B9" s="26"/>
      <c r="C9" s="26"/>
      <c r="D9" s="23"/>
      <c r="E9" s="62">
        <f t="shared" si="0"/>
        <v>0</v>
      </c>
    </row>
    <row r="10" spans="1:5" x14ac:dyDescent="0.3">
      <c r="A10" s="21"/>
      <c r="B10" s="26"/>
      <c r="C10" s="26"/>
      <c r="D10" s="23"/>
      <c r="E10" s="62">
        <f t="shared" si="0"/>
        <v>0</v>
      </c>
    </row>
    <row r="11" spans="1:5" x14ac:dyDescent="0.3">
      <c r="A11" s="21"/>
      <c r="B11" s="26"/>
      <c r="C11" s="26"/>
      <c r="D11" s="23"/>
      <c r="E11" s="62">
        <f t="shared" si="0"/>
        <v>0</v>
      </c>
    </row>
    <row r="12" spans="1:5" x14ac:dyDescent="0.3">
      <c r="A12" s="21"/>
      <c r="B12" s="26"/>
      <c r="C12" s="26"/>
      <c r="D12" s="23"/>
      <c r="E12" s="62">
        <f t="shared" si="0"/>
        <v>0</v>
      </c>
    </row>
    <row r="13" spans="1:5" x14ac:dyDescent="0.3">
      <c r="A13" s="21"/>
      <c r="B13" s="26"/>
      <c r="C13" s="26"/>
      <c r="D13" s="23"/>
      <c r="E13" s="62">
        <f t="shared" si="0"/>
        <v>0</v>
      </c>
    </row>
    <row r="14" spans="1:5" x14ac:dyDescent="0.3">
      <c r="A14" s="21"/>
      <c r="B14" s="26"/>
      <c r="C14" s="26"/>
      <c r="D14" s="23"/>
      <c r="E14" s="62">
        <f t="shared" si="0"/>
        <v>0</v>
      </c>
    </row>
    <row r="15" spans="1:5" x14ac:dyDescent="0.3">
      <c r="A15" s="21"/>
      <c r="B15" s="26"/>
      <c r="C15" s="26"/>
      <c r="D15" s="23"/>
      <c r="E15" s="62">
        <f t="shared" si="0"/>
        <v>0</v>
      </c>
    </row>
    <row r="16" spans="1:5" x14ac:dyDescent="0.3">
      <c r="A16" s="21"/>
      <c r="B16" s="26"/>
      <c r="C16" s="26"/>
      <c r="D16" s="23"/>
      <c r="E16" s="62">
        <f t="shared" si="0"/>
        <v>0</v>
      </c>
    </row>
    <row r="17" spans="1:5" x14ac:dyDescent="0.3">
      <c r="A17" s="21"/>
      <c r="B17" s="26"/>
      <c r="C17" s="26"/>
      <c r="D17" s="23"/>
      <c r="E17" s="62">
        <f t="shared" si="0"/>
        <v>0</v>
      </c>
    </row>
    <row r="18" spans="1:5" x14ac:dyDescent="0.3">
      <c r="A18" s="21"/>
      <c r="B18" s="26"/>
      <c r="C18" s="26"/>
      <c r="D18" s="23"/>
      <c r="E18" s="62">
        <f t="shared" si="0"/>
        <v>0</v>
      </c>
    </row>
    <row r="19" spans="1:5" x14ac:dyDescent="0.3">
      <c r="A19" s="21"/>
      <c r="B19" s="26"/>
      <c r="C19" s="26"/>
      <c r="D19" s="23"/>
      <c r="E19" s="62">
        <f t="shared" si="0"/>
        <v>0</v>
      </c>
    </row>
    <row r="20" spans="1:5" x14ac:dyDescent="0.3">
      <c r="A20" s="21"/>
      <c r="B20" s="26"/>
      <c r="C20" s="26"/>
      <c r="D20" s="23"/>
      <c r="E20" s="62">
        <f t="shared" si="0"/>
        <v>0</v>
      </c>
    </row>
    <row r="21" spans="1:5" x14ac:dyDescent="0.3">
      <c r="A21" s="21"/>
      <c r="B21" s="26"/>
      <c r="C21" s="26"/>
      <c r="D21" s="23"/>
      <c r="E21" s="62">
        <f t="shared" si="0"/>
        <v>0</v>
      </c>
    </row>
    <row r="22" spans="1:5" x14ac:dyDescent="0.3">
      <c r="A22" s="21"/>
      <c r="B22" s="26"/>
      <c r="C22" s="26"/>
      <c r="D22" s="23"/>
      <c r="E22" s="62">
        <f t="shared" si="0"/>
        <v>0</v>
      </c>
    </row>
    <row r="23" spans="1:5" x14ac:dyDescent="0.3">
      <c r="A23" s="21"/>
      <c r="B23" s="26"/>
      <c r="C23" s="26"/>
      <c r="D23" s="23"/>
      <c r="E23" s="62">
        <f t="shared" si="0"/>
        <v>0</v>
      </c>
    </row>
    <row r="24" spans="1:5" x14ac:dyDescent="0.3">
      <c r="A24" s="21"/>
      <c r="B24" s="26"/>
      <c r="C24" s="26"/>
      <c r="D24" s="23"/>
      <c r="E24" s="62">
        <f t="shared" si="0"/>
        <v>0</v>
      </c>
    </row>
    <row r="25" spans="1:5" x14ac:dyDescent="0.3">
      <c r="A25" s="21"/>
      <c r="B25" s="26"/>
      <c r="C25" s="26"/>
      <c r="D25" s="23"/>
      <c r="E25" s="62">
        <f t="shared" si="0"/>
        <v>0</v>
      </c>
    </row>
    <row r="26" spans="1:5" x14ac:dyDescent="0.3">
      <c r="A26" s="21"/>
      <c r="B26" s="26"/>
      <c r="C26" s="26"/>
      <c r="D26" s="23"/>
      <c r="E26" s="62">
        <f t="shared" si="0"/>
        <v>0</v>
      </c>
    </row>
    <row r="27" spans="1:5" x14ac:dyDescent="0.3">
      <c r="A27" s="21"/>
      <c r="B27" s="26"/>
      <c r="C27" s="26"/>
      <c r="D27" s="23"/>
      <c r="E27" s="62">
        <f t="shared" si="0"/>
        <v>0</v>
      </c>
    </row>
    <row r="28" spans="1:5" x14ac:dyDescent="0.3">
      <c r="A28" s="21"/>
      <c r="B28" s="26"/>
      <c r="C28" s="26"/>
      <c r="D28" s="23"/>
      <c r="E28" s="62">
        <f t="shared" si="0"/>
        <v>0</v>
      </c>
    </row>
    <row r="29" spans="1:5" x14ac:dyDescent="0.3">
      <c r="A29" s="21"/>
      <c r="B29" s="26"/>
      <c r="C29" s="26"/>
      <c r="D29" s="23"/>
      <c r="E29" s="62">
        <f t="shared" si="0"/>
        <v>0</v>
      </c>
    </row>
    <row r="30" spans="1:5" x14ac:dyDescent="0.3">
      <c r="A30" s="21"/>
      <c r="B30" s="26"/>
      <c r="C30" s="26"/>
      <c r="D30" s="23"/>
      <c r="E30" s="62">
        <f t="shared" si="0"/>
        <v>0</v>
      </c>
    </row>
    <row r="31" spans="1:5" x14ac:dyDescent="0.3">
      <c r="A31" s="21"/>
      <c r="B31" s="26"/>
      <c r="C31" s="26"/>
      <c r="D31" s="23"/>
      <c r="E31" s="62">
        <f t="shared" si="0"/>
        <v>0</v>
      </c>
    </row>
    <row r="32" spans="1:5" x14ac:dyDescent="0.3">
      <c r="A32" s="21"/>
      <c r="B32" s="26"/>
      <c r="C32" s="26"/>
      <c r="D32" s="23"/>
      <c r="E32" s="62">
        <f t="shared" si="0"/>
        <v>0</v>
      </c>
    </row>
    <row r="33" spans="1:5" x14ac:dyDescent="0.3">
      <c r="A33" s="21"/>
      <c r="B33" s="26"/>
      <c r="C33" s="26"/>
      <c r="D33" s="23"/>
      <c r="E33" s="62">
        <f t="shared" si="0"/>
        <v>0</v>
      </c>
    </row>
    <row r="34" spans="1:5" x14ac:dyDescent="0.3">
      <c r="A34" s="21"/>
      <c r="B34" s="26"/>
      <c r="C34" s="26"/>
      <c r="D34" s="23"/>
      <c r="E34" s="62">
        <f t="shared" si="0"/>
        <v>0</v>
      </c>
    </row>
    <row r="35" spans="1:5" x14ac:dyDescent="0.3">
      <c r="A35" s="21"/>
      <c r="B35" s="26"/>
      <c r="C35" s="26"/>
      <c r="D35" s="23"/>
      <c r="E35" s="62">
        <f t="shared" si="0"/>
        <v>0</v>
      </c>
    </row>
    <row r="36" spans="1:5" x14ac:dyDescent="0.3">
      <c r="A36" s="21"/>
      <c r="B36" s="26"/>
      <c r="C36" s="26"/>
      <c r="D36" s="23"/>
      <c r="E36" s="62">
        <f t="shared" si="0"/>
        <v>0</v>
      </c>
    </row>
    <row r="37" spans="1:5" x14ac:dyDescent="0.3">
      <c r="A37" s="21"/>
      <c r="B37" s="26"/>
      <c r="C37" s="26"/>
      <c r="D37" s="23"/>
      <c r="E37" s="62">
        <f t="shared" si="0"/>
        <v>0</v>
      </c>
    </row>
    <row r="38" spans="1:5" x14ac:dyDescent="0.3">
      <c r="A38" s="21"/>
      <c r="B38" s="26"/>
      <c r="C38" s="26"/>
      <c r="D38" s="23"/>
      <c r="E38" s="62">
        <f t="shared" si="0"/>
        <v>0</v>
      </c>
    </row>
    <row r="39" spans="1:5" x14ac:dyDescent="0.3">
      <c r="A39" s="21"/>
      <c r="B39" s="26"/>
      <c r="C39" s="26"/>
      <c r="D39" s="23"/>
      <c r="E39" s="62">
        <f t="shared" si="0"/>
        <v>0</v>
      </c>
    </row>
    <row r="40" spans="1:5" x14ac:dyDescent="0.3">
      <c r="A40" s="21"/>
      <c r="B40" s="26"/>
      <c r="C40" s="26"/>
      <c r="D40" s="23"/>
      <c r="E40" s="62">
        <f t="shared" si="0"/>
        <v>0</v>
      </c>
    </row>
    <row r="41" spans="1:5" x14ac:dyDescent="0.3">
      <c r="A41" s="21"/>
      <c r="B41" s="26"/>
      <c r="C41" s="26"/>
      <c r="D41" s="23"/>
      <c r="E41" s="62">
        <f t="shared" si="0"/>
        <v>0</v>
      </c>
    </row>
    <row r="42" spans="1:5" x14ac:dyDescent="0.3">
      <c r="A42" s="21"/>
      <c r="B42" s="26"/>
      <c r="C42" s="26"/>
      <c r="D42" s="23"/>
      <c r="E42" s="62">
        <f t="shared" si="0"/>
        <v>0</v>
      </c>
    </row>
    <row r="43" spans="1:5" x14ac:dyDescent="0.3">
      <c r="A43" s="21"/>
      <c r="B43" s="26"/>
      <c r="C43" s="26"/>
      <c r="D43" s="23"/>
      <c r="E43" s="62">
        <f t="shared" si="0"/>
        <v>0</v>
      </c>
    </row>
    <row r="44" spans="1:5" x14ac:dyDescent="0.3">
      <c r="A44" s="21"/>
      <c r="B44" s="26"/>
      <c r="C44" s="26"/>
      <c r="D44" s="23"/>
      <c r="E44" s="62">
        <f t="shared" si="0"/>
        <v>0</v>
      </c>
    </row>
    <row r="45" spans="1:5" x14ac:dyDescent="0.3">
      <c r="A45" s="21"/>
      <c r="B45" s="26"/>
      <c r="C45" s="26"/>
      <c r="D45" s="23"/>
      <c r="E45" s="62">
        <f t="shared" si="0"/>
        <v>0</v>
      </c>
    </row>
    <row r="46" spans="1:5" x14ac:dyDescent="0.3">
      <c r="A46" s="21"/>
      <c r="B46" s="26"/>
      <c r="C46" s="26"/>
      <c r="D46" s="23"/>
      <c r="E46" s="62">
        <f t="shared" si="0"/>
        <v>0</v>
      </c>
    </row>
    <row r="47" spans="1:5" x14ac:dyDescent="0.3">
      <c r="A47" s="21"/>
      <c r="B47" s="26"/>
      <c r="C47" s="26"/>
      <c r="D47" s="23"/>
      <c r="E47" s="62">
        <f t="shared" si="0"/>
        <v>0</v>
      </c>
    </row>
    <row r="48" spans="1:5" x14ac:dyDescent="0.3">
      <c r="A48" s="21"/>
      <c r="B48" s="26"/>
      <c r="C48" s="26"/>
      <c r="D48" s="23"/>
      <c r="E48" s="62">
        <f t="shared" si="0"/>
        <v>0</v>
      </c>
    </row>
    <row r="49" spans="1:5" x14ac:dyDescent="0.3">
      <c r="A49" s="21"/>
      <c r="B49" s="26"/>
      <c r="C49" s="26"/>
      <c r="D49" s="23"/>
      <c r="E49" s="62">
        <f t="shared" si="0"/>
        <v>0</v>
      </c>
    </row>
    <row r="50" spans="1:5" x14ac:dyDescent="0.3">
      <c r="A50" s="21"/>
      <c r="B50" s="26"/>
      <c r="C50" s="26"/>
      <c r="D50" s="23"/>
      <c r="E50" s="62">
        <f t="shared" si="0"/>
        <v>0</v>
      </c>
    </row>
    <row r="51" spans="1:5" x14ac:dyDescent="0.3">
      <c r="A51" s="21"/>
      <c r="B51" s="26"/>
      <c r="C51" s="26"/>
      <c r="D51" s="23"/>
      <c r="E51" s="62">
        <f t="shared" si="0"/>
        <v>0</v>
      </c>
    </row>
    <row r="52" spans="1:5" x14ac:dyDescent="0.3">
      <c r="A52" s="21"/>
      <c r="B52" s="26"/>
      <c r="C52" s="26"/>
      <c r="D52" s="23"/>
      <c r="E52" s="62">
        <f t="shared" si="0"/>
        <v>0</v>
      </c>
    </row>
    <row r="53" spans="1:5" x14ac:dyDescent="0.3">
      <c r="A53" s="21"/>
      <c r="B53" s="26"/>
      <c r="C53" s="26"/>
      <c r="D53" s="23"/>
      <c r="E53" s="62">
        <f t="shared" si="0"/>
        <v>0</v>
      </c>
    </row>
    <row r="54" spans="1:5" x14ac:dyDescent="0.3">
      <c r="A54" s="21"/>
      <c r="B54" s="26"/>
      <c r="C54" s="26"/>
      <c r="D54" s="23"/>
      <c r="E54" s="62">
        <f t="shared" si="0"/>
        <v>0</v>
      </c>
    </row>
    <row r="55" spans="1:5" x14ac:dyDescent="0.3">
      <c r="A55" s="21"/>
      <c r="B55" s="26"/>
      <c r="C55" s="26"/>
      <c r="D55" s="23"/>
      <c r="E55" s="62">
        <f t="shared" si="0"/>
        <v>0</v>
      </c>
    </row>
    <row r="56" spans="1:5" x14ac:dyDescent="0.3">
      <c r="A56" s="21"/>
      <c r="B56" s="26"/>
      <c r="C56" s="26"/>
      <c r="D56" s="23"/>
      <c r="E56" s="62">
        <f t="shared" si="0"/>
        <v>0</v>
      </c>
    </row>
    <row r="57" spans="1:5" x14ac:dyDescent="0.3">
      <c r="A57" s="21"/>
      <c r="B57" s="26"/>
      <c r="C57" s="26"/>
      <c r="D57" s="23"/>
      <c r="E57" s="62">
        <f t="shared" si="0"/>
        <v>0</v>
      </c>
    </row>
    <row r="58" spans="1:5" x14ac:dyDescent="0.3">
      <c r="A58" s="21"/>
      <c r="B58" s="26"/>
      <c r="C58" s="26"/>
      <c r="D58" s="23"/>
      <c r="E58" s="62">
        <f t="shared" si="0"/>
        <v>0</v>
      </c>
    </row>
    <row r="59" spans="1:5" x14ac:dyDescent="0.3">
      <c r="A59" s="21"/>
      <c r="B59" s="26"/>
      <c r="C59" s="26"/>
      <c r="D59" s="23"/>
      <c r="E59" s="62">
        <f t="shared" si="0"/>
        <v>0</v>
      </c>
    </row>
    <row r="60" spans="1:5" x14ac:dyDescent="0.3">
      <c r="A60" s="21"/>
      <c r="B60" s="26"/>
      <c r="C60" s="26"/>
      <c r="D60" s="23"/>
      <c r="E60" s="62">
        <f t="shared" si="0"/>
        <v>0</v>
      </c>
    </row>
    <row r="61" spans="1:5" x14ac:dyDescent="0.3">
      <c r="A61" s="21"/>
      <c r="B61" s="26"/>
      <c r="C61" s="26"/>
      <c r="D61" s="23"/>
      <c r="E61" s="62">
        <f t="shared" si="0"/>
        <v>0</v>
      </c>
    </row>
    <row r="62" spans="1:5" x14ac:dyDescent="0.3">
      <c r="A62" s="21"/>
      <c r="B62" s="26"/>
      <c r="C62" s="26"/>
      <c r="D62" s="23"/>
      <c r="E62" s="62">
        <f t="shared" si="0"/>
        <v>0</v>
      </c>
    </row>
    <row r="63" spans="1:5" x14ac:dyDescent="0.3">
      <c r="A63" s="21"/>
      <c r="B63" s="26"/>
      <c r="C63" s="26"/>
      <c r="D63" s="23"/>
      <c r="E63" s="62">
        <f t="shared" si="0"/>
        <v>0</v>
      </c>
    </row>
    <row r="64" spans="1:5" x14ac:dyDescent="0.3">
      <c r="A64" s="21"/>
      <c r="B64" s="26"/>
      <c r="C64" s="26"/>
      <c r="D64" s="23"/>
      <c r="E64" s="62">
        <f t="shared" si="0"/>
        <v>0</v>
      </c>
    </row>
    <row r="65" spans="1:5" x14ac:dyDescent="0.3">
      <c r="A65" s="21"/>
      <c r="B65" s="26"/>
      <c r="C65" s="26"/>
      <c r="D65" s="23"/>
      <c r="E65" s="62">
        <f t="shared" si="0"/>
        <v>0</v>
      </c>
    </row>
    <row r="66" spans="1:5" x14ac:dyDescent="0.3">
      <c r="A66" s="21"/>
      <c r="B66" s="26"/>
      <c r="C66" s="26"/>
      <c r="D66" s="23"/>
      <c r="E66" s="62">
        <f t="shared" si="0"/>
        <v>0</v>
      </c>
    </row>
    <row r="67" spans="1:5" x14ac:dyDescent="0.3">
      <c r="A67" s="21"/>
      <c r="B67" s="26"/>
      <c r="C67" s="26"/>
      <c r="D67" s="23"/>
      <c r="E67" s="62">
        <f t="shared" si="0"/>
        <v>0</v>
      </c>
    </row>
    <row r="68" spans="1:5" x14ac:dyDescent="0.3">
      <c r="A68" s="21"/>
      <c r="B68" s="26"/>
      <c r="C68" s="26"/>
      <c r="D68" s="23"/>
      <c r="E68" s="62">
        <f t="shared" si="0"/>
        <v>0</v>
      </c>
    </row>
    <row r="69" spans="1:5" x14ac:dyDescent="0.3">
      <c r="A69" s="21"/>
      <c r="B69" s="26"/>
      <c r="C69" s="26"/>
      <c r="D69" s="23"/>
      <c r="E69" s="62">
        <f t="shared" si="0"/>
        <v>0</v>
      </c>
    </row>
    <row r="70" spans="1:5" x14ac:dyDescent="0.3">
      <c r="A70" s="21"/>
      <c r="B70" s="26"/>
      <c r="C70" s="26"/>
      <c r="D70" s="23"/>
      <c r="E70" s="62">
        <f t="shared" si="0"/>
        <v>0</v>
      </c>
    </row>
    <row r="71" spans="1:5" x14ac:dyDescent="0.3">
      <c r="A71" s="21"/>
      <c r="B71" s="26"/>
      <c r="C71" s="26"/>
      <c r="D71" s="23"/>
      <c r="E71" s="62">
        <f t="shared" si="0"/>
        <v>0</v>
      </c>
    </row>
    <row r="72" spans="1:5" x14ac:dyDescent="0.3">
      <c r="A72" s="21"/>
      <c r="B72" s="26"/>
      <c r="C72" s="26"/>
      <c r="D72" s="23"/>
      <c r="E72" s="62">
        <f t="shared" si="0"/>
        <v>0</v>
      </c>
    </row>
    <row r="73" spans="1:5" x14ac:dyDescent="0.3">
      <c r="A73" s="21"/>
      <c r="B73" s="26"/>
      <c r="C73" s="26"/>
      <c r="D73" s="23"/>
      <c r="E73" s="62">
        <f t="shared" si="0"/>
        <v>0</v>
      </c>
    </row>
    <row r="74" spans="1:5" x14ac:dyDescent="0.3">
      <c r="A74" s="21"/>
      <c r="B74" s="26"/>
      <c r="C74" s="26"/>
      <c r="D74" s="23"/>
      <c r="E74" s="62">
        <f t="shared" si="0"/>
        <v>0</v>
      </c>
    </row>
    <row r="75" spans="1:5" x14ac:dyDescent="0.3">
      <c r="A75" s="21"/>
      <c r="B75" s="26"/>
      <c r="C75" s="26"/>
      <c r="D75" s="23"/>
      <c r="E75" s="62">
        <f t="shared" si="0"/>
        <v>0</v>
      </c>
    </row>
    <row r="76" spans="1:5" x14ac:dyDescent="0.3">
      <c r="A76" s="21"/>
      <c r="B76" s="26"/>
      <c r="C76" s="26"/>
      <c r="D76" s="23"/>
      <c r="E76" s="62">
        <f t="shared" si="0"/>
        <v>0</v>
      </c>
    </row>
    <row r="77" spans="1:5" x14ac:dyDescent="0.3">
      <c r="A77" s="21"/>
      <c r="B77" s="26"/>
      <c r="C77" s="26"/>
      <c r="D77" s="23"/>
      <c r="E77" s="62">
        <f t="shared" si="0"/>
        <v>0</v>
      </c>
    </row>
    <row r="78" spans="1:5" x14ac:dyDescent="0.3">
      <c r="A78" s="21"/>
      <c r="B78" s="26"/>
      <c r="C78" s="26"/>
      <c r="D78" s="23"/>
      <c r="E78" s="62">
        <f t="shared" si="0"/>
        <v>0</v>
      </c>
    </row>
    <row r="79" spans="1:5" x14ac:dyDescent="0.3">
      <c r="A79" s="21"/>
      <c r="B79" s="26"/>
      <c r="C79" s="26"/>
      <c r="D79" s="23"/>
      <c r="E79" s="62">
        <f t="shared" si="0"/>
        <v>0</v>
      </c>
    </row>
    <row r="80" spans="1:5" x14ac:dyDescent="0.3">
      <c r="A80" s="200" t="s">
        <v>12</v>
      </c>
      <c r="B80" s="201"/>
      <c r="C80" s="201"/>
      <c r="D80" s="202"/>
      <c r="E80" s="63">
        <f>SUM(E8:E79)</f>
        <v>0</v>
      </c>
    </row>
  </sheetData>
  <sheetProtection password="C367" sheet="1" objects="1" scenarios="1"/>
  <mergeCells count="2">
    <mergeCell ref="A2:E2"/>
    <mergeCell ref="A80:D80"/>
  </mergeCells>
  <pageMargins left="0.7" right="0.7" top="0.75" bottom="0.75" header="0.3" footer="0.3"/>
  <pageSetup orientation="landscape" r:id="rId1"/>
  <headerFooter>
    <oddFooter>&amp;C&amp;A    &amp;F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50"/>
  <sheetViews>
    <sheetView showGridLines="0" zoomScaleNormal="100" workbookViewId="0">
      <selection activeCell="A7" sqref="A7"/>
    </sheetView>
  </sheetViews>
  <sheetFormatPr defaultRowHeight="16.5" x14ac:dyDescent="0.3"/>
  <cols>
    <col min="1" max="1" width="39.85546875" style="20" customWidth="1"/>
    <col min="2" max="2" width="18.7109375" style="20" customWidth="1"/>
    <col min="3" max="3" width="14.140625" style="20" customWidth="1"/>
    <col min="4" max="4" width="14.5703125" style="20" customWidth="1"/>
    <col min="5" max="16384" width="9.140625" style="20"/>
  </cols>
  <sheetData>
    <row r="2" spans="1:7" x14ac:dyDescent="0.3">
      <c r="A2" s="203" t="s">
        <v>13</v>
      </c>
      <c r="B2" s="203"/>
      <c r="C2" s="203"/>
      <c r="D2" s="203"/>
    </row>
    <row r="3" spans="1:7" ht="16.5" customHeight="1" x14ac:dyDescent="0.3">
      <c r="A3" s="88" t="s">
        <v>9</v>
      </c>
      <c r="B3" s="88" t="s">
        <v>29</v>
      </c>
      <c r="C3" s="88" t="s">
        <v>10</v>
      </c>
      <c r="D3" s="34" t="s">
        <v>4</v>
      </c>
      <c r="E3" s="206"/>
    </row>
    <row r="4" spans="1:7" ht="37.5" customHeight="1" x14ac:dyDescent="0.3">
      <c r="A4" s="94" t="s">
        <v>77</v>
      </c>
      <c r="B4" s="149">
        <v>3</v>
      </c>
      <c r="C4" s="106">
        <v>1650</v>
      </c>
      <c r="D4" s="98">
        <f>B4*C4</f>
        <v>4950</v>
      </c>
      <c r="E4" s="206"/>
    </row>
    <row r="5" spans="1:7" x14ac:dyDescent="0.3">
      <c r="A5" s="21"/>
      <c r="B5" s="5"/>
      <c r="C5" s="23"/>
      <c r="D5" s="22">
        <f t="shared" ref="D5:D49" si="0">B5*C5</f>
        <v>0</v>
      </c>
      <c r="E5" s="206"/>
    </row>
    <row r="6" spans="1:7" x14ac:dyDescent="0.3">
      <c r="A6" s="21"/>
      <c r="B6" s="5"/>
      <c r="C6" s="23"/>
      <c r="D6" s="22">
        <f t="shared" si="0"/>
        <v>0</v>
      </c>
      <c r="E6" s="59"/>
    </row>
    <row r="7" spans="1:7" x14ac:dyDescent="0.3">
      <c r="A7" s="21"/>
      <c r="B7" s="5"/>
      <c r="C7" s="23"/>
      <c r="D7" s="22">
        <f t="shared" si="0"/>
        <v>0</v>
      </c>
      <c r="E7" s="59"/>
    </row>
    <row r="8" spans="1:7" x14ac:dyDescent="0.3">
      <c r="A8" s="21"/>
      <c r="B8" s="5"/>
      <c r="C8" s="23"/>
      <c r="D8" s="22">
        <f t="shared" si="0"/>
        <v>0</v>
      </c>
    </row>
    <row r="9" spans="1:7" x14ac:dyDescent="0.3">
      <c r="A9" s="21"/>
      <c r="B9" s="5"/>
      <c r="C9" s="23"/>
      <c r="D9" s="22">
        <f t="shared" si="0"/>
        <v>0</v>
      </c>
    </row>
    <row r="10" spans="1:7" x14ac:dyDescent="0.3">
      <c r="A10" s="21"/>
      <c r="B10" s="5"/>
      <c r="C10" s="23"/>
      <c r="D10" s="22">
        <f t="shared" si="0"/>
        <v>0</v>
      </c>
    </row>
    <row r="11" spans="1:7" x14ac:dyDescent="0.3">
      <c r="A11" s="21"/>
      <c r="B11" s="5"/>
      <c r="C11" s="23"/>
      <c r="D11" s="22">
        <f t="shared" si="0"/>
        <v>0</v>
      </c>
    </row>
    <row r="12" spans="1:7" x14ac:dyDescent="0.3">
      <c r="A12" s="21"/>
      <c r="B12" s="5"/>
      <c r="C12" s="23"/>
      <c r="D12" s="22">
        <f t="shared" si="0"/>
        <v>0</v>
      </c>
    </row>
    <row r="13" spans="1:7" x14ac:dyDescent="0.3">
      <c r="A13" s="21"/>
      <c r="B13" s="5"/>
      <c r="C13" s="23"/>
      <c r="D13" s="22">
        <f t="shared" si="0"/>
        <v>0</v>
      </c>
    </row>
    <row r="14" spans="1:7" x14ac:dyDescent="0.3">
      <c r="A14" s="21"/>
      <c r="B14" s="5"/>
      <c r="C14" s="23"/>
      <c r="D14" s="22">
        <f t="shared" si="0"/>
        <v>0</v>
      </c>
      <c r="G14" s="60"/>
    </row>
    <row r="15" spans="1:7" x14ac:dyDescent="0.3">
      <c r="A15" s="21"/>
      <c r="B15" s="5"/>
      <c r="C15" s="23"/>
      <c r="D15" s="22">
        <f t="shared" si="0"/>
        <v>0</v>
      </c>
      <c r="G15" s="60"/>
    </row>
    <row r="16" spans="1:7" x14ac:dyDescent="0.3">
      <c r="A16" s="21"/>
      <c r="B16" s="5"/>
      <c r="C16" s="23"/>
      <c r="D16" s="22">
        <f t="shared" si="0"/>
        <v>0</v>
      </c>
    </row>
    <row r="17" spans="1:4" x14ac:dyDescent="0.3">
      <c r="A17" s="21"/>
      <c r="B17" s="5"/>
      <c r="C17" s="23"/>
      <c r="D17" s="22">
        <f t="shared" si="0"/>
        <v>0</v>
      </c>
    </row>
    <row r="18" spans="1:4" x14ac:dyDescent="0.3">
      <c r="A18" s="21"/>
      <c r="B18" s="5"/>
      <c r="C18" s="23"/>
      <c r="D18" s="22">
        <f t="shared" si="0"/>
        <v>0</v>
      </c>
    </row>
    <row r="19" spans="1:4" x14ac:dyDescent="0.3">
      <c r="A19" s="21"/>
      <c r="B19" s="5"/>
      <c r="C19" s="23"/>
      <c r="D19" s="22">
        <f t="shared" si="0"/>
        <v>0</v>
      </c>
    </row>
    <row r="20" spans="1:4" x14ac:dyDescent="0.3">
      <c r="A20" s="21"/>
      <c r="B20" s="5"/>
      <c r="C20" s="23"/>
      <c r="D20" s="22">
        <f t="shared" si="0"/>
        <v>0</v>
      </c>
    </row>
    <row r="21" spans="1:4" x14ac:dyDescent="0.3">
      <c r="A21" s="21"/>
      <c r="B21" s="5"/>
      <c r="C21" s="23"/>
      <c r="D21" s="22">
        <f t="shared" si="0"/>
        <v>0</v>
      </c>
    </row>
    <row r="22" spans="1:4" x14ac:dyDescent="0.3">
      <c r="A22" s="21"/>
      <c r="B22" s="5"/>
      <c r="C22" s="23"/>
      <c r="D22" s="22">
        <f t="shared" si="0"/>
        <v>0</v>
      </c>
    </row>
    <row r="23" spans="1:4" x14ac:dyDescent="0.3">
      <c r="A23" s="21"/>
      <c r="B23" s="5"/>
      <c r="C23" s="23"/>
      <c r="D23" s="22">
        <f t="shared" si="0"/>
        <v>0</v>
      </c>
    </row>
    <row r="24" spans="1:4" x14ac:dyDescent="0.3">
      <c r="A24" s="21"/>
      <c r="B24" s="5"/>
      <c r="C24" s="23"/>
      <c r="D24" s="22">
        <f t="shared" si="0"/>
        <v>0</v>
      </c>
    </row>
    <row r="25" spans="1:4" x14ac:dyDescent="0.3">
      <c r="A25" s="21"/>
      <c r="B25" s="5"/>
      <c r="C25" s="23"/>
      <c r="D25" s="22">
        <f t="shared" si="0"/>
        <v>0</v>
      </c>
    </row>
    <row r="26" spans="1:4" x14ac:dyDescent="0.3">
      <c r="A26" s="21"/>
      <c r="B26" s="5"/>
      <c r="C26" s="23"/>
      <c r="D26" s="22">
        <f t="shared" si="0"/>
        <v>0</v>
      </c>
    </row>
    <row r="27" spans="1:4" x14ac:dyDescent="0.3">
      <c r="A27" s="21"/>
      <c r="B27" s="5"/>
      <c r="C27" s="23"/>
      <c r="D27" s="22">
        <f t="shared" si="0"/>
        <v>0</v>
      </c>
    </row>
    <row r="28" spans="1:4" x14ac:dyDescent="0.3">
      <c r="A28" s="21"/>
      <c r="B28" s="5"/>
      <c r="C28" s="23"/>
      <c r="D28" s="22">
        <f t="shared" si="0"/>
        <v>0</v>
      </c>
    </row>
    <row r="29" spans="1:4" x14ac:dyDescent="0.3">
      <c r="A29" s="21"/>
      <c r="B29" s="5"/>
      <c r="C29" s="23"/>
      <c r="D29" s="22">
        <f t="shared" si="0"/>
        <v>0</v>
      </c>
    </row>
    <row r="30" spans="1:4" x14ac:dyDescent="0.3">
      <c r="A30" s="21"/>
      <c r="B30" s="5"/>
      <c r="C30" s="23"/>
      <c r="D30" s="22">
        <f t="shared" si="0"/>
        <v>0</v>
      </c>
    </row>
    <row r="31" spans="1:4" x14ac:dyDescent="0.3">
      <c r="A31" s="21"/>
      <c r="B31" s="5"/>
      <c r="C31" s="23"/>
      <c r="D31" s="22">
        <f t="shared" si="0"/>
        <v>0</v>
      </c>
    </row>
    <row r="32" spans="1:4" x14ac:dyDescent="0.3">
      <c r="A32" s="21"/>
      <c r="B32" s="5"/>
      <c r="C32" s="23"/>
      <c r="D32" s="22">
        <f t="shared" si="0"/>
        <v>0</v>
      </c>
    </row>
    <row r="33" spans="1:4" x14ac:dyDescent="0.3">
      <c r="A33" s="21"/>
      <c r="B33" s="5"/>
      <c r="C33" s="23"/>
      <c r="D33" s="22">
        <f t="shared" si="0"/>
        <v>0</v>
      </c>
    </row>
    <row r="34" spans="1:4" x14ac:dyDescent="0.3">
      <c r="A34" s="21"/>
      <c r="B34" s="5"/>
      <c r="C34" s="23"/>
      <c r="D34" s="22">
        <f t="shared" si="0"/>
        <v>0</v>
      </c>
    </row>
    <row r="35" spans="1:4" x14ac:dyDescent="0.3">
      <c r="A35" s="21"/>
      <c r="B35" s="5"/>
      <c r="C35" s="23"/>
      <c r="D35" s="22">
        <f t="shared" si="0"/>
        <v>0</v>
      </c>
    </row>
    <row r="36" spans="1:4" x14ac:dyDescent="0.3">
      <c r="A36" s="21"/>
      <c r="B36" s="5"/>
      <c r="C36" s="23"/>
      <c r="D36" s="22">
        <f t="shared" si="0"/>
        <v>0</v>
      </c>
    </row>
    <row r="37" spans="1:4" x14ac:dyDescent="0.3">
      <c r="A37" s="21"/>
      <c r="B37" s="5"/>
      <c r="C37" s="23"/>
      <c r="D37" s="22">
        <f t="shared" si="0"/>
        <v>0</v>
      </c>
    </row>
    <row r="38" spans="1:4" x14ac:dyDescent="0.3">
      <c r="A38" s="21"/>
      <c r="B38" s="5"/>
      <c r="C38" s="23"/>
      <c r="D38" s="22">
        <f t="shared" si="0"/>
        <v>0</v>
      </c>
    </row>
    <row r="39" spans="1:4" x14ac:dyDescent="0.3">
      <c r="A39" s="21"/>
      <c r="B39" s="5"/>
      <c r="C39" s="23"/>
      <c r="D39" s="22">
        <f t="shared" si="0"/>
        <v>0</v>
      </c>
    </row>
    <row r="40" spans="1:4" x14ac:dyDescent="0.3">
      <c r="A40" s="21"/>
      <c r="B40" s="5"/>
      <c r="C40" s="23"/>
      <c r="D40" s="22">
        <f t="shared" si="0"/>
        <v>0</v>
      </c>
    </row>
    <row r="41" spans="1:4" x14ac:dyDescent="0.3">
      <c r="A41" s="21"/>
      <c r="B41" s="5"/>
      <c r="C41" s="23"/>
      <c r="D41" s="22">
        <f t="shared" si="0"/>
        <v>0</v>
      </c>
    </row>
    <row r="42" spans="1:4" x14ac:dyDescent="0.3">
      <c r="A42" s="21"/>
      <c r="B42" s="5"/>
      <c r="C42" s="23"/>
      <c r="D42" s="22">
        <f t="shared" si="0"/>
        <v>0</v>
      </c>
    </row>
    <row r="43" spans="1:4" x14ac:dyDescent="0.3">
      <c r="A43" s="21"/>
      <c r="B43" s="5"/>
      <c r="C43" s="23"/>
      <c r="D43" s="22">
        <f t="shared" si="0"/>
        <v>0</v>
      </c>
    </row>
    <row r="44" spans="1:4" x14ac:dyDescent="0.3">
      <c r="A44" s="21"/>
      <c r="B44" s="5"/>
      <c r="C44" s="23"/>
      <c r="D44" s="22">
        <f t="shared" si="0"/>
        <v>0</v>
      </c>
    </row>
    <row r="45" spans="1:4" x14ac:dyDescent="0.3">
      <c r="A45" s="21"/>
      <c r="B45" s="5"/>
      <c r="C45" s="23"/>
      <c r="D45" s="22">
        <f t="shared" si="0"/>
        <v>0</v>
      </c>
    </row>
    <row r="46" spans="1:4" x14ac:dyDescent="0.3">
      <c r="A46" s="21"/>
      <c r="B46" s="5"/>
      <c r="C46" s="23"/>
      <c r="D46" s="22">
        <f t="shared" si="0"/>
        <v>0</v>
      </c>
    </row>
    <row r="47" spans="1:4" x14ac:dyDescent="0.3">
      <c r="A47" s="21"/>
      <c r="B47" s="5"/>
      <c r="C47" s="23"/>
      <c r="D47" s="22">
        <f t="shared" si="0"/>
        <v>0</v>
      </c>
    </row>
    <row r="48" spans="1:4" x14ac:dyDescent="0.3">
      <c r="A48" s="21"/>
      <c r="B48" s="5"/>
      <c r="C48" s="23"/>
      <c r="D48" s="22">
        <f t="shared" si="0"/>
        <v>0</v>
      </c>
    </row>
    <row r="49" spans="1:4" x14ac:dyDescent="0.3">
      <c r="A49" s="21"/>
      <c r="B49" s="5"/>
      <c r="C49" s="23"/>
      <c r="D49" s="22">
        <f t="shared" si="0"/>
        <v>0</v>
      </c>
    </row>
    <row r="50" spans="1:4" x14ac:dyDescent="0.3">
      <c r="A50" s="24"/>
      <c r="B50" s="204" t="s">
        <v>14</v>
      </c>
      <c r="C50" s="205"/>
      <c r="D50" s="25">
        <f>SUM(D5:D49)</f>
        <v>0</v>
      </c>
    </row>
  </sheetData>
  <sheetProtection password="C367" sheet="1" objects="1" scenarios="1"/>
  <mergeCells count="3">
    <mergeCell ref="A2:D2"/>
    <mergeCell ref="B50:C50"/>
    <mergeCell ref="E3:E5"/>
  </mergeCells>
  <pageMargins left="0.7" right="0.7" top="0.75" bottom="0.75" header="0.3" footer="0.3"/>
  <pageSetup orientation="landscape" r:id="rId1"/>
  <headerFooter>
    <oddFooter>&amp;C&amp;A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F8"/>
  <sheetViews>
    <sheetView showGridLines="0" zoomScaleNormal="100" workbookViewId="0">
      <selection activeCell="C13" sqref="C13"/>
    </sheetView>
  </sheetViews>
  <sheetFormatPr defaultRowHeight="15" x14ac:dyDescent="0.25"/>
  <cols>
    <col min="1" max="1" width="36.5703125" customWidth="1"/>
    <col min="2" max="2" width="18.7109375" customWidth="1"/>
    <col min="3" max="3" width="14.140625" customWidth="1"/>
    <col min="4" max="4" width="14.5703125" customWidth="1"/>
    <col min="5" max="5" width="6.85546875" customWidth="1"/>
  </cols>
  <sheetData>
    <row r="2" spans="1:6" ht="16.5" x14ac:dyDescent="0.3">
      <c r="A2" s="207" t="s">
        <v>15</v>
      </c>
      <c r="B2" s="207"/>
      <c r="C2" s="207"/>
      <c r="D2" s="207"/>
    </row>
    <row r="3" spans="1:6" ht="39" customHeight="1" x14ac:dyDescent="0.25">
      <c r="A3" s="77" t="s">
        <v>18</v>
      </c>
      <c r="B3" s="77" t="s">
        <v>52</v>
      </c>
      <c r="C3" s="77" t="s">
        <v>16</v>
      </c>
      <c r="D3" s="78" t="s">
        <v>4</v>
      </c>
      <c r="F3" s="206"/>
    </row>
    <row r="4" spans="1:6" x14ac:dyDescent="0.25">
      <c r="A4" s="101" t="s">
        <v>78</v>
      </c>
      <c r="B4" s="102">
        <v>25000</v>
      </c>
      <c r="C4" s="103">
        <v>0.122</v>
      </c>
      <c r="D4" s="104">
        <f>B4*C4</f>
        <v>3050</v>
      </c>
      <c r="F4" s="206"/>
    </row>
    <row r="5" spans="1:6" x14ac:dyDescent="0.25">
      <c r="A5" s="15"/>
      <c r="B5" s="61"/>
      <c r="C5" s="16"/>
      <c r="D5" s="40">
        <f t="shared" ref="D5:D7" si="0">B5*C5</f>
        <v>0</v>
      </c>
      <c r="F5" s="206"/>
    </row>
    <row r="6" spans="1:6" x14ac:dyDescent="0.25">
      <c r="A6" s="15"/>
      <c r="B6" s="61"/>
      <c r="C6" s="16"/>
      <c r="D6" s="40">
        <f t="shared" si="0"/>
        <v>0</v>
      </c>
      <c r="F6" s="65"/>
    </row>
    <row r="7" spans="1:6" x14ac:dyDescent="0.25">
      <c r="A7" s="15"/>
      <c r="B7" s="61"/>
      <c r="C7" s="16"/>
      <c r="D7" s="40">
        <f t="shared" si="0"/>
        <v>0</v>
      </c>
    </row>
    <row r="8" spans="1:6" x14ac:dyDescent="0.25">
      <c r="A8" s="208" t="s">
        <v>17</v>
      </c>
      <c r="B8" s="209"/>
      <c r="C8" s="210"/>
      <c r="D8" s="41">
        <f>SUM(D5:D7)</f>
        <v>0</v>
      </c>
    </row>
  </sheetData>
  <sheetProtection password="C367" sheet="1" objects="1" scenarios="1"/>
  <mergeCells count="3">
    <mergeCell ref="A2:D2"/>
    <mergeCell ref="A8:C8"/>
    <mergeCell ref="F3:F5"/>
  </mergeCells>
  <pageMargins left="0.7" right="0.7" top="0.75" bottom="0.75" header="0.3" footer="0.3"/>
  <pageSetup orientation="landscape" r:id="rId1"/>
  <headerFooter>
    <oddFooter>&amp;C&amp;A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 Instructions</vt:lpstr>
      <vt:lpstr>#2 - Budget Summary</vt:lpstr>
      <vt:lpstr>#3 - Salaries and Benefits</vt:lpstr>
      <vt:lpstr>#4 - Contractual Services</vt:lpstr>
      <vt:lpstr>#5 - Expenses</vt:lpstr>
      <vt:lpstr>#6 - OCO</vt:lpstr>
      <vt:lpstr>#7 - Indirect Cost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Cradit, Rona Kay</dc:creator>
  <cp:lastModifiedBy>Robinette, Tennille</cp:lastModifiedBy>
  <cp:lastPrinted>2020-04-28T17:21:22Z</cp:lastPrinted>
  <dcterms:created xsi:type="dcterms:W3CDTF">2020-04-22T21:26:46Z</dcterms:created>
  <dcterms:modified xsi:type="dcterms:W3CDTF">2021-01-25T18:37:16Z</dcterms:modified>
</cp:coreProperties>
</file>